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G:\Mi unidad\Documentos PGAI-Equipo\Indicadores ambientales UNA\Proyecto Dashboard_Indicadores_2026\"/>
    </mc:Choice>
  </mc:AlternateContent>
  <xr:revisionPtr revIDLastSave="0" documentId="8_{8F3C987B-14CC-43EF-A7FD-E4A002C9B9DB}" xr6:coauthVersionLast="47" xr6:coauthVersionMax="47" xr10:uidLastSave="{00000000-0000-0000-0000-000000000000}"/>
  <bookViews>
    <workbookView xWindow="-108" yWindow="-108" windowWidth="23256" windowHeight="12456" xr2:uid="{00000000-000D-0000-FFFF-FFFF00000000}"/>
  </bookViews>
  <sheets>
    <sheet name="Platilla_Formulario_Oficinas" sheetId="1" r:id="rId1"/>
    <sheet name="Criterios_Oficina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tOnQS31Xd3u4+HGCfZoYAIjkjPFS1713Tj2lrh6BDs0="/>
    </ext>
  </extLst>
</workbook>
</file>

<file path=xl/calcChain.xml><?xml version="1.0" encoding="utf-8"?>
<calcChain xmlns="http://schemas.openxmlformats.org/spreadsheetml/2006/main">
  <c r="F83" i="1" l="1"/>
  <c r="I81" i="1"/>
  <c r="I79" i="1"/>
  <c r="I77" i="1"/>
  <c r="I75" i="1"/>
  <c r="I73" i="1"/>
  <c r="I71" i="1"/>
  <c r="I69" i="1"/>
  <c r="I67" i="1"/>
  <c r="H83" i="1" s="1"/>
  <c r="F65" i="1"/>
  <c r="I63" i="1"/>
  <c r="I61" i="1"/>
  <c r="I59" i="1"/>
  <c r="H65" i="1" s="1"/>
  <c r="I56" i="1"/>
  <c r="F54" i="1"/>
  <c r="I52" i="1"/>
  <c r="I50" i="1"/>
  <c r="I48" i="1"/>
  <c r="I46" i="1"/>
  <c r="H54" i="1" s="1"/>
  <c r="F44" i="1"/>
  <c r="I42" i="1"/>
  <c r="I40" i="1"/>
  <c r="I38" i="1"/>
  <c r="I36" i="1"/>
  <c r="I34" i="1"/>
  <c r="I32" i="1"/>
  <c r="I30" i="1"/>
  <c r="H44" i="1" s="1"/>
  <c r="F28" i="1"/>
  <c r="I26" i="1"/>
  <c r="I24" i="1"/>
  <c r="I22" i="1"/>
  <c r="I20" i="1"/>
  <c r="I18" i="1"/>
  <c r="I16" i="1"/>
  <c r="I14" i="1"/>
  <c r="I12" i="1"/>
  <c r="I10" i="1"/>
  <c r="H28" i="1" s="1"/>
  <c r="F8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42" authorId="0" shapeId="0" xr:uid="{00000000-0006-0000-0000-000001000000}">
      <text>
        <r>
          <rPr>
            <sz val="11"/>
            <color theme="1"/>
            <rFont val="Aptos narrow"/>
            <scheme val="minor"/>
          </rPr>
          <t>SE ELIMINO LA PREGUNTA 17 REPETIDA, HAY QUE REENUMERAR TODAS Y RUBRICA
======</t>
        </r>
      </text>
    </comment>
  </commentList>
</comments>
</file>

<file path=xl/sharedStrings.xml><?xml version="1.0" encoding="utf-8"?>
<sst xmlns="http://schemas.openxmlformats.org/spreadsheetml/2006/main" count="273" uniqueCount="244">
  <si>
    <t>Escala</t>
  </si>
  <si>
    <t>Muy Mal (0)</t>
  </si>
  <si>
    <t>Mal (1)</t>
  </si>
  <si>
    <t>Regular (2)</t>
  </si>
  <si>
    <t xml:space="preserve">Instrumento de Evaluación Ambiental de las 
Oficinas de la Universidad Nacional
Programa de Gestión Ambiental Institucional  
UNA-Campus Sostenible 
Universidad Nacional </t>
  </si>
  <si>
    <t>Bien (3)</t>
  </si>
  <si>
    <t>Muy bien (4)</t>
  </si>
  <si>
    <t>Excelente (5)</t>
  </si>
  <si>
    <t xml:space="preserve">Eficiencia Energética </t>
  </si>
  <si>
    <t>Fecha</t>
  </si>
  <si>
    <t>Hora de inicio</t>
  </si>
  <si>
    <t>No hay presencia de luz natural. La dependencia total de luminarias artificiales es necesaria en todo momento.</t>
  </si>
  <si>
    <t>Hay una mínima presencia de luz natural, pero la dependencia de luminarias artificiales sigue siendo predominante.</t>
  </si>
  <si>
    <t>Existe presencia limitada de luz natural, pero la dependencia de luminarias artificiales es constante.</t>
  </si>
  <si>
    <t>La dependencia de luminarias artificiales es variable y depende de la iluminación natural.</t>
  </si>
  <si>
    <t xml:space="preserve"> La dependencia de luminarias artificiales es reducida, ya que la luz natural es suficiente en la mayoría de las situaciones.</t>
  </si>
  <si>
    <t>Durante las horas de sol, no es necesario utilizar luminarias artificiales en ninguna parte del edificio.</t>
  </si>
  <si>
    <t>Edificio</t>
  </si>
  <si>
    <t>Evaluador</t>
  </si>
  <si>
    <t>No se utiliza en absoluto la ventilación natural en ninguna hora del día. Existe una total dependencia de sistemas de aires acondicionados, incluso en horas no laborales.</t>
  </si>
  <si>
    <t>No se utiliza en absoluto la ventilación natural en ninguna hora del día. Existe una total dependencia de sistemas de aires acondicionados, pero solo en horas laborales.</t>
  </si>
  <si>
    <t>Minima ventilacion natural, se utilizan aires acondicionados solamente en las horas más calientes del día.</t>
  </si>
  <si>
    <t>Existe ventilacion natural o se utilizan ventiladores durante los horarios laborales para mantener una temperatura ideal.</t>
  </si>
  <si>
    <t>Existe ventilacion natural ideal, se utilizan ventiladores solamente en las horas más calientes del día.</t>
  </si>
  <si>
    <t>No es necesaria la implementacion de ventilacion artificial, ya que con solo los sistemas de ventilacion natural se puede mantener una temperatura ideal en la oficina.</t>
  </si>
  <si>
    <t>Oficina</t>
  </si>
  <si>
    <t>Calificación</t>
  </si>
  <si>
    <t>No se lleva a cabo ninguna programación del aire acondicionado, y las personas pueden ajustarlo a la temperatura que deseen.</t>
  </si>
  <si>
    <t>No se programa el aire acondicionado, y se suele mantiene dentro del rango de temperatura de 18 a 20 grados Celsius.</t>
  </si>
  <si>
    <t>No se programa el aire acondicionado, pero se mantiene dentro del rango de temperatura de 20 a 24 grados Celsius, lo que indica un intento de controlar el consumo de energía.</t>
  </si>
  <si>
    <t xml:space="preserve">No se realiza una programación del aire acondicionado, pero se mantiene dentro del rango de temperatura de 23 a 24 grados Celsius, para contribuir a un uso eficiente de la energía. </t>
  </si>
  <si>
    <t xml:space="preserve">No se realiza una programación del aire acondicionado, pero se mantiene por encima de los 24 grados Celsius, con la finalidad de contribuir a un uso eficiente de la energía. </t>
  </si>
  <si>
    <t>Se establece una programación del aire acondicionado que garantiza que la temperatura no descienda por debajo de los 24 grados Celsius en todas las ocasiones en que se utiliza, lo que contribuye a un uso más eficiente de la energía.</t>
  </si>
  <si>
    <t>Instrumento de evaluación de las oficinas</t>
  </si>
  <si>
    <t>Las puertas y ventanas se mantienen abiertas mientras el aire acondicionado está encendido.</t>
  </si>
  <si>
    <t>Las puertas y ventanas permanecen abiertas durante al menos 8 horas después de iniciar el funcionamiento del aire acondicionado para refrescar las oficinas.</t>
  </si>
  <si>
    <t>Las puertas y ventanas permanecen abiertas durante al menos 5 horas después de iniciar el funcionamiento del aire acondicionado para refrescar las oficinas.</t>
  </si>
  <si>
    <t>Las puertas y ventanas se cierran la mayor parte del tiempo cuando el aire acondicionado está encendido, pero puede haber algunas excepciones ocasionales (por tiempos prolongados (1-2 horas))</t>
  </si>
  <si>
    <t>Las puertas y ventanas se cierran la mayor parte del tiempo cuando el aire acondicionado está encendido, pero puede haber algunas excepciones ocasionales (por tiempos cortos (minutos))</t>
  </si>
  <si>
    <t>Las puertas y ventanas se mantienen cerradas en todo momento mientras el aire acondicionado está en funcionamiento, lo que maximiza la eficiencia del sistema y reduce el consumo de energía</t>
  </si>
  <si>
    <t>Puntaje</t>
  </si>
  <si>
    <t>Observaciones</t>
  </si>
  <si>
    <t>No hay ninguna instalación de luces LED en las oficinas, lo que puede indicar un menor nivel de eficiencia energética y mayor consumo de electricidad</t>
  </si>
  <si>
    <t>Hay algunas luces LED instaladas en las oficinas, pero su presencia es limitada y no abarca todas las áreas necesarias para una iluminación adecuada</t>
  </si>
  <si>
    <t>Existe una cantidad moderada de luces LED en las oficinas, sin embargo, aún se depende en gran medida de otros tipos de iluminación menos eficientes.</t>
  </si>
  <si>
    <t>La mayoría de las luces en las oficinas son de tipo LED, pero aún quedan algunas áreas que no han sido actualizadas y algunas estan en desuso.</t>
  </si>
  <si>
    <t>La mayoría de las luces en las oficinas son de tipo LED, con solo algunas áreas restantes que necesitan ser actualizadas para cumplir con este estándar de eficiencia energética</t>
  </si>
  <si>
    <t>Todas las luces en las oficinas han sido actualizadas a LED, lo que garantiza una alta eficiencia energética y un menor consumo de electricidad.</t>
  </si>
  <si>
    <t>Todas las luces de la oficina están encendidas y no están siendo utilizadas.</t>
  </si>
  <si>
    <t>Todas las luces de la oficina están encendidas, pero solo un sector o espacio esta siendo utilizado.</t>
  </si>
  <si>
    <t xml:space="preserve"> Todas las luces de la oficina están encendidas, pero la mitad de estas esta siendo utilizadas por los trabajadores.</t>
  </si>
  <si>
    <t>Algunas luces de la oficina permanecen encendidas cuando no son necesarias pero estan todas siendo utilizadas por los trabajadores.</t>
  </si>
  <si>
    <t>Algunas luces de la oficina permanecen encendidas cuando no son necesarias por momentos cortos.</t>
  </si>
  <si>
    <t>No existen luces encendidas en desuso.</t>
  </si>
  <si>
    <t>Todos los equipos electrónicos están encendidos sin ser utilizados.</t>
  </si>
  <si>
    <t>La mayoría de los equipos electrónicos permanecen encendidos sin ser utilizados.</t>
  </si>
  <si>
    <t>Priorización de luz natural sobre las fuentes de luz artificial.</t>
  </si>
  <si>
    <t>Existe una combinación de equipos electrónicos encendidos y apagados cuando no están en uso.</t>
  </si>
  <si>
    <t>Algunos pocos equipos electrónicos permanecen encendidos sin ser utilizados.</t>
  </si>
  <si>
    <t>La mayoría de los equipos electrónicos se apagan cuando no están en uso.</t>
  </si>
  <si>
    <t>No hay ningún equipo eléctrico o electrónico sin uso, hay un excelente cumplimiento de las prácticas de apagado de equipos.</t>
  </si>
  <si>
    <t>Ningún equipo electrónico presenta certificación de eficiencia energética,</t>
  </si>
  <si>
    <t>Solo algunos equipos electrónicos presentan certificación de eficiencia energética.</t>
  </si>
  <si>
    <t>50% de los equipos electrónicos presenta certificación de eficiencia energética.</t>
  </si>
  <si>
    <t>80% de los equipos electrónicos presentan certificación de eficiencia energética.</t>
  </si>
  <si>
    <t>90 % de los equipos electrónicos presentan certificación de eficiencia energética..</t>
  </si>
  <si>
    <t>Todos los equipos eléctricos o electrónicos tienen certificación de eficiencia energética.</t>
  </si>
  <si>
    <t>Todos los equipos permanecen conectados durante periodos prolongados, durante ausencias prolongadas</t>
  </si>
  <si>
    <t>La mayoría de los equipos permanecen conectados durante periodos prolongados durante ausencias prolongadas</t>
  </si>
  <si>
    <t>Algunos equipos se desconectan durante periodos prolongados durante ausencias prolongadas</t>
  </si>
  <si>
    <t>Existe una combinación de equipos conectados y desconectados durante periodos prolongados durante ausencias prolongadas</t>
  </si>
  <si>
    <t>Pocos equipos permanecen conectados durante periodos prolongados durante ausencias prolongadas</t>
  </si>
  <si>
    <t>Todos los equipos se desconectan durante periodos prolongados durante ausencias prolongadas</t>
  </si>
  <si>
    <t xml:space="preserve">  Consumo de papel</t>
  </si>
  <si>
    <t>Omisión total de adquisición de papel con alto contenido reciclado</t>
  </si>
  <si>
    <t>Se adquiere una pequeña cantidad de papel con alto contenido reciclado</t>
  </si>
  <si>
    <t>Se prioriza en cierta medida la adquisición de papel con alto contenido reciclado, pero aún se adquiere una cantidad significativa de papel de fuentes no recicladas</t>
  </si>
  <si>
    <t>Existe una combinación equilibrada de papel con alto contenido reciclado y papel de fuentes no recicladas en las adquisiciones</t>
  </si>
  <si>
    <t>Se prioriza en gran medida la adquisición de papel con alto contenido reciclado, con la mayoría de las compras provenientes de fuentes recicladas</t>
  </si>
  <si>
    <t>Uso exclusivo de papel con alto contenido reciclado en todas las adquisiciones, demostrando un compromiso total con la sostenibilidad ambiental</t>
  </si>
  <si>
    <t>Priorización de ventilación natural  sobre sistemas de ventilación eléctricos o aires acondicionados.</t>
  </si>
  <si>
    <t>Ninguna fotocopia se realiza en ambas caras de la hoja, lo que indica un desperdicio innecesario de papel.</t>
  </si>
  <si>
    <t>Muy pocas fotocopias se realizan en ambas caras de la hoja, mostrando una mínima implementación de la impresión en ambos lados y una falta de conciencia sobre la importancia del uso eficiente del papel.</t>
  </si>
  <si>
    <t>Algunas fotocopias se realizan en ambas caras de la hoja, indicando un esfuerzo inicial para implementar la impresión en ambos lados, pero aún se puede mejorar la consistencia en esta práctica.</t>
  </si>
  <si>
    <t>Existe una combinación de fotocopias realizadas en ambas caras y en una sola cara de la hoja, siendo las copias por ambas caras la mayoría en un 70% de las veces</t>
  </si>
  <si>
    <t>Un 90% de las fotocopias se realizan en ambas caras de la hoja, con un uso significativo de la impresión en ambos lados, existe un compromiso sólido con la reducción del desperdicio de papel y la eficiencia en el uso de recursos.</t>
  </si>
  <si>
    <t>Se utiliza ambos lados de la hoja en todas las impresiones y fotocopias</t>
  </si>
  <si>
    <t>Ningún proceso se ha digitalizado, lo que indica una dependencia total de la impresión de documentos y una falta de iniciativas para promover la digitalización de la información.</t>
  </si>
  <si>
    <t>Muy pocos procesos se han digitalizado, mostrando una mínima implementación de la digitalización y una falta de esfuerzos significativos para reducir la impresión de documentos.</t>
  </si>
  <si>
    <t>Algunos procesos se han digitalizado, indicando un esfuerzo inicial para promover la digitalización, pero aún se depende en gran medida de la impresión de documentos.</t>
  </si>
  <si>
    <t>Existe una combinación de procesos digitalizados y documentos impresos, inclinados en un 70% de los procesos digitalizados, mostrando una implementación avanzada de la digitalización y una conciencia creciente sobre la reducción del uso de papel.</t>
  </si>
  <si>
    <t>90% de los procesos se han digitalizado, con una reducción casi total en la impresión de documentos y un compromiso sólido con la promoción de la digitalización de la información</t>
  </si>
  <si>
    <t xml:space="preserve">Absolutamente todos los procesos se han digitalizado, lo que elimina la necesidad de imprimir cualquier documento. </t>
  </si>
  <si>
    <t>No se aprovecha = 0</t>
  </si>
  <si>
    <t>Se aprovecha = 5</t>
  </si>
  <si>
    <t>Programación del aire acondicionado 
(No bajar de los 24 grados)</t>
  </si>
  <si>
    <t>No se reutilizan = 0</t>
  </si>
  <si>
    <t>Se reutilizan = 5</t>
  </si>
  <si>
    <t>No hay una separación adecuada del papel y se mezclan con los residuos ordinarios</t>
  </si>
  <si>
    <t xml:space="preserve">Solo algunas personas del personal separan el papel en un recipiente deficiente o en bolsas. </t>
  </si>
  <si>
    <r>
      <rPr>
        <sz val="12"/>
        <color rgb="FF000000"/>
        <rFont val="Arial"/>
        <family val="2"/>
      </rPr>
      <t xml:space="preserve">La mayoría del papel se clasifican correctamente y se gestionan adecuadamente. Sin embargo, el mismo se depositan en un recipiente con una </t>
    </r>
    <r>
      <rPr>
        <b/>
        <sz val="12"/>
        <color rgb="FF000000"/>
        <rFont val="Arial"/>
        <family val="2"/>
      </rPr>
      <t xml:space="preserve">rotulación deficiente y poco clara, además, su estado e higiene no es optimo. </t>
    </r>
  </si>
  <si>
    <r>
      <rPr>
        <sz val="12"/>
        <color rgb="FF000000"/>
        <rFont val="Arial"/>
        <family val="2"/>
      </rPr>
      <t xml:space="preserve">La mayoría del papel se clasifican correctamente y se gestionan adecuadamente. Sin embargo, el mismo se depositan en un recipiente con una rotulación clara, pero </t>
    </r>
    <r>
      <rPr>
        <b/>
        <sz val="12"/>
        <color rgb="FF000000"/>
        <rFont val="Arial"/>
        <family val="2"/>
      </rPr>
      <t xml:space="preserve">su estado e higiene no es el optimo. </t>
    </r>
  </si>
  <si>
    <t xml:space="preserve">La mayoría del papel se clasifican correctamente y se gestionan adecuadamente, además, existe un recipiente designado con una rotulación clara y en condiciones aceptables de estado e higiene, aunque aún se pueden realizar pequeñas mejoras. </t>
  </si>
  <si>
    <t xml:space="preserve">El papel se clasifican de manera efectiva y se gestionan. El mismo se colocan en un recipiente con una rotulación clara y en perfectas condiciones de estado e higiene, garantizando un manejo adecuado y sostenible de estos residuos. </t>
  </si>
  <si>
    <t>Las puertas y ventanas permanecen cerradas cuando el aire acodicionado esta en uso.</t>
  </si>
  <si>
    <t>No se lleva a cabo ninguna revisión antes de imprimir documentos, lo que puede resultar en impresiones innecesarias y un mayor impacto ambiental debido a la contaminación.</t>
  </si>
  <si>
    <t>Existe un intento inicial de realizar revisiones previas a la impresión de documentos, pero la práctica es inconsistente y no se realiza de manera sistemática.</t>
  </si>
  <si>
    <t>Se realizan revisiones previas a la impresión de documentos en ciertos casos, pero la práctica no abarca todos los documentos y puede haber margen de mejora en términos de regularidad y eficacia.</t>
  </si>
  <si>
    <t>La realización de revisiones previas a la impresión de documentos es una práctica común en la organización, aunque puede haber áreas específicas donde se necesita mejorar la aplicación y la efectividad</t>
  </si>
  <si>
    <t>Se llevan a cabo revisiones previas a la impresión de documentos de manera regular en la mayoría de los casos, contribuyendo significativamente a reducir la impresión innecesaria y el impacto ambiental asociado.</t>
  </si>
  <si>
    <t>Se realizan revisiones exhaustivas antes de imprimir documentos, con el objetivo de evitar la impresión innecesaria y minimizar el impacto ambiental asociado a la contaminación. Esta práctica demuestra un compromiso claro con la sostenibilidad y la reducción de desperdicios.</t>
  </si>
  <si>
    <t>No se ha realizado ningún esfuerzo para reemplazar las herramientas de trabajo físicas con versiones digitales</t>
  </si>
  <si>
    <r>
      <rPr>
        <sz val="12"/>
        <color rgb="FF000000"/>
        <rFont val="Arial"/>
        <family val="2"/>
      </rPr>
      <t xml:space="preserve">Existen algunos intentos </t>
    </r>
    <r>
      <rPr>
        <b/>
        <sz val="12"/>
        <color rgb="FF000000"/>
        <rFont val="Arial"/>
        <family val="2"/>
      </rPr>
      <t>aislados</t>
    </r>
    <r>
      <rPr>
        <sz val="12"/>
        <color rgb="FF000000"/>
        <rFont val="Arial"/>
        <family val="2"/>
      </rPr>
      <t xml:space="preserve"> de reemplazar las herramientas de trabajo físicas por versiones digitales, pero la transición es limitada y poco efectiva.</t>
    </r>
  </si>
  <si>
    <t>Se han realizado algunos esfuerzos para sustituir las herramientas de trabajo físicas por versiones digitales, pero el proceso de transición aún está en sus etapas iniciales y no abarca todas las herramientas necesarias.</t>
  </si>
  <si>
    <t>Se ha realizado una transición moderada de las herramientas de trabajo físicas a versiones digitales, abarcando una parte significativa de las herramientas utilizadas en la organización.</t>
  </si>
  <si>
    <t>Se ha realizado una sustitución efectiva de la mayoría de las herramientas de trabajo físicas por versiones digitales, mejorando la eficiencia y reduciendo el uso de papel de manera significativa.</t>
  </si>
  <si>
    <t>Se ha logrado una sustitución completa y exitosa del uso de herramientas de trabajo físicas por sus equivalentes digitales, abarcando todas las áreas relevantes de la organización y maximizando los beneficios de la digitalización</t>
  </si>
  <si>
    <t xml:space="preserve">   Gestión de residuos</t>
  </si>
  <si>
    <t>Las oficinas cuentan con luces tipo LED.</t>
  </si>
  <si>
    <t>No se realizan acciones específicas para reducir la cantidad de residuos sólidos generados.</t>
  </si>
  <si>
    <t>Existen algunas iniciativas aisladas para reducir los residuos sólidos, pero su implementación es limitada y poco efectiva</t>
  </si>
  <si>
    <t>Se han implementado medidas para fomentar la reducción de residuos sólidos, pero su alcance y eficacia son moderados.</t>
  </si>
  <si>
    <t>Hay una implementación constante de medidas para reducir los residuos sólidos, aunque aún hay margen de mejora en términos de eficacia y participación.</t>
  </si>
  <si>
    <t>Se implementan activamente medidas efectivas para fomentar la reducción de residuos sólidos, con resultados tangibles y una participación significativa del personal.</t>
  </si>
  <si>
    <t>Se han establecido y ejecutado con éxito diversas medidas para promover la reducción de residuos sólidos, demostrando un compromiso claro con la sostenibilidad ambiental y generando impactos positivos significativos.</t>
  </si>
  <si>
    <t>No existen contenedores o no hay ningún sistema implementado para la separación de residuos valorizables.</t>
  </si>
  <si>
    <t>Existen contenedores, pero no están claramente identificados, no están agrupados, o no se sigue un sistema adecuado de separación.</t>
  </si>
  <si>
    <t>Algunos contenedores están presentes, están debidamente etiquetados, pero se encuentras dispersos por el edificio y la mayoría de los residuos no se separa correctamente.</t>
  </si>
  <si>
    <t>La mayoría de los contenedores están disponibles, correctamente identificados, los residuos en su mayoría se encuentran bien, los conteneroderes se encuentran dispersos.</t>
  </si>
  <si>
    <t>Los contenedores están bien agrupados en puntos estratégicos, claramente identificados y la mayoría de los residuos se separa correctamente (separados y lavados)</t>
  </si>
  <si>
    <t>Los contenedores están estratégicamente ubicados, perfectamente identificados, y todos los residuos se separan de manera impecable (seperados y lavados) o en todo caso se utiliza directamente contenedores del edifcio.</t>
  </si>
  <si>
    <t>No se realiza ninguna clasificación ni gestión de los residuos orgánicos en la oficina.</t>
  </si>
  <si>
    <t>Existe una clasificación mínima de residuos orgánicos en la oficina, pero la gestión de los mismos es insuficiente. El contenedor está en mal estado, no está rotulado ni tapado adecuadamente.</t>
  </si>
  <si>
    <t>La clasificación de residuos orgánicos es parcial en la oficina, pero la gestión de los mismos es irregular. El contenedor está en estado regular, no está rotulado ni tapado adecuadamente.</t>
  </si>
  <si>
    <t>Clasificación adecuada; gestión regular pero no diaria de residuos orgánicos, contenedor en buen estado y rotulado pero no tapado.</t>
  </si>
  <si>
    <t xml:space="preserve">Buena clasificación y gestión de residuos orgánicos; contenedor en buen estado, rotulado y tapado, pero transporte no diario.
</t>
  </si>
  <si>
    <t xml:space="preserve">Todos los usuarios clasifican residuos, contenedor en excelente estado, rotulado y tapado, transportes diarios o en todo caso se utiliza directamente la compostera o contenedores del edifcio.
</t>
  </si>
  <si>
    <t>Existen luces encendidas en desuso</t>
  </si>
  <si>
    <t xml:space="preserve">No se dispone de un recipiente específico para los cartuchos de tinta usados; en cambio, estos son colocados en zonas comunes. </t>
  </si>
  <si>
    <t>No se cuenta con un recipiente designado específicamente para los cartuchos de tinta usados; sin embargo, estos suelen ser colocados en cajas o bolsas para evitar su disposición en zonas comunes</t>
  </si>
  <si>
    <t>Existe un recipiente designado para los cartuchos de tinta usados, pero la rotulación es deficiente y poco clara, además, su estado e higiene no es optimo.</t>
  </si>
  <si>
    <t>Los cartuchos de tinta usados se depositan en un recipiente designado con una rotulación clara, sin embargo, su estado e higiene no es el optimo.</t>
  </si>
  <si>
    <r>
      <rPr>
        <sz val="12"/>
        <color rgb="FF000000"/>
        <rFont val="Arial"/>
        <family val="2"/>
      </rPr>
      <t>Los cartuchos de tinta usados se depositan en un recipiente designado con una rotulación clara y en condiciones</t>
    </r>
    <r>
      <rPr>
        <b/>
        <sz val="12"/>
        <color rgb="FF000000"/>
        <rFont val="Arial"/>
        <family val="2"/>
      </rPr>
      <t xml:space="preserve"> aceptables</t>
    </r>
    <r>
      <rPr>
        <sz val="12"/>
        <color rgb="FF000000"/>
        <rFont val="Arial"/>
        <family val="2"/>
      </rPr>
      <t xml:space="preserve"> de estado e higiene, aunque aún se pueden realizar pequeñas mejoras.</t>
    </r>
  </si>
  <si>
    <r>
      <rPr>
        <sz val="12"/>
        <color rgb="FF000000"/>
        <rFont val="Arial"/>
        <family val="2"/>
      </rPr>
      <t xml:space="preserve">Se cuenta con un recipiente designado específicamente para los cartuchos de tinta usados, con una rotulación clara y en </t>
    </r>
    <r>
      <rPr>
        <b/>
        <sz val="12"/>
        <color rgb="FF000000"/>
        <rFont val="Arial"/>
        <family val="2"/>
      </rPr>
      <t>perfectas</t>
    </r>
    <r>
      <rPr>
        <sz val="12"/>
        <color rgb="FF000000"/>
        <rFont val="Arial"/>
        <family val="2"/>
      </rPr>
      <t xml:space="preserve"> condiciones de estado e higiene, garantizando un manejo adecuado y sostenible de estos residuos.</t>
    </r>
  </si>
  <si>
    <t>Gestión del recurso hidrico</t>
  </si>
  <si>
    <t>Se apaga los equipos eléctricos y electrónicos cuando no están siendo utilizadas.</t>
  </si>
  <si>
    <t>No se realiza ninguna notificación a las autoridades cuando se detecta una fuga.</t>
  </si>
  <si>
    <t>No se notifica de manera inmediata a las autoridades pertinentes cuando se detecta una fuga; en su lugar, la notificación se realiza dias después de haber sido detectada</t>
  </si>
  <si>
    <t>No se notifica de manera inmediata a las autoridades pertinentes cuando se detecta una fuga; en su lugar, la notificación se realiza horas después de haber sido detectada</t>
  </si>
  <si>
    <t>La notificación a las autoridades se realiza de manera inmediata y efectiva tan pronto como se detecta cualquier fuga, sin garantizar una respuesta rápida y adecuada para mitigar los impactos negativos</t>
  </si>
  <si>
    <t>.La notificación a las autoridades se realiza de manera inmediata y efectiva tan pronto como se detecta cualquier fuga, garantizando una respuesta adecuada para mitigar los impactos negativos.</t>
  </si>
  <si>
    <t>La notificación a las autoridades se realiza de manera inmediata y efectiva tan pronto como se detecta cualquier fuga, garantizando una respuesta rápida y adecuada para mitigar los impactos negativos.</t>
  </si>
  <si>
    <t>Gestión y sensibilización</t>
  </si>
  <si>
    <t>No hay rotulación ambiental presente en la oficina.</t>
  </si>
  <si>
    <t>Existe alguna rotulación ambiental, pero es mínima o no resulta particularmente relevante. La distribución en la oficina es limitada.</t>
  </si>
  <si>
    <t>Hay rotulación ambiental básica, pero su visibilidad es limitada o su comprensión es básica. La distribución en la oficina es parcial.</t>
  </si>
  <si>
    <t>La rotulación ambiental es clara, relevante y tiene una visibilidad regular. La distribución en la oficina es aceptable.</t>
  </si>
  <si>
    <t>La rotulación ambiental es bien visible, se encuentra en buen estado y motiva de manera efectiva. Además, hay una distribución uniforme en toda la oficina.</t>
  </si>
  <si>
    <t>Los equipos eléctricos y electrónicos presentan certificado de eficiencia energética.</t>
  </si>
  <si>
    <t>La rotulación ambiental no solo existe, sino que es visible, se encuentra en excelente estado, es clara y inclusiva en su mensaje. Además, se distribuye de manera total en toda la oficina.</t>
  </si>
  <si>
    <t>No existe un protocolo establecido para la baja de activos en desuso. Los activos en desuso se almacenan de manera inadecuada en las oficinas o pasillos del edificio.</t>
  </si>
  <si>
    <t>Existe un protocolo mínimo para la baja de activos en desuso, pero ocasionalmente se observa almacenamiento inadecuado de estos activos en las oficinas o pasillos del edificio.</t>
  </si>
  <si>
    <t>El protocolo de baja de activos está parcialmente implementado, lo que lleva a un almacenamiento mixto de activos en desuso, algunos en áreas adecuadas y otros en lugares inadecuados.</t>
  </si>
  <si>
    <t>Se ha implementado de manera regular el protocolo de baja de activos, lo que resulta en un almacenamiento adecuado de activos en desuso en la mayoría de los casos.</t>
  </si>
  <si>
    <t>El protocolo de baja de activos es sólido y efectivo, lo que permite un almacenamiento adecuado de activos en desuso en la mayoría de los casos. Además, se realiza una comunicación interna regular sobre el proceso.</t>
  </si>
  <si>
    <t>Se ha implementado un protocolo completo para la baja de activos en desuso. Los activos se almacenan en un lugar específico para estos fines, no en las oficinas o pasillos del edificio, y se comunica adecuadamente a UNA-CS para su recolección.</t>
  </si>
  <si>
    <t xml:space="preserve">Eco oficina plus </t>
  </si>
  <si>
    <t>Se desconectan los equipos eléctricos y electrónicos durante ausencias prolongadas (vacaciones**).</t>
  </si>
  <si>
    <t>No se realizan actividades durante el año, y no hay ningún tipo de comunicación con UNA-CS ni con los usuarios del edificio.</t>
  </si>
  <si>
    <t>Se realizan actividades mínimas durante el año, con una comunicación limitada a UNA-CS y a los usuarios del edificio. La participación es baja.</t>
  </si>
  <si>
    <t>Las actividades son ocasionales, con una comunicación esporádica a UNA-CS y a los usuarios del edificio. La participación es limitada.</t>
  </si>
  <si>
    <t>Se llevan a cabo actividades de forma regular durante el año, con una comunicación frecuente a UNA-CS y a los usuarios del edificio. La participación es moderada.</t>
  </si>
  <si>
    <t>Las actividades son frecuentes, con una comunicación efectiva a UNA-CS y a los usuarios del edificio. La participación es activa.</t>
  </si>
  <si>
    <t>Se realizan actividades de forma constante durante el año, con una comunicación total a UNA-CS y a los usuarios del edificio. La participación es completa e involucra a todo el personal.</t>
  </si>
  <si>
    <t>Ninguno de los usuarios de la oficina utilizan algun medio de transporte sostenible = 0</t>
  </si>
  <si>
    <t>Menos de la mitad de usuarios de la oficina utilizan algun medio de transporte sostenible = 2</t>
  </si>
  <si>
    <t>Más de la mitad de usuarios de la oficina utilizan algun medio de transporte sostenible = 3</t>
  </si>
  <si>
    <t>Todos los usuarios de la oficina utilizan algun medio de transporte sostenible = 5</t>
  </si>
  <si>
    <t>Subtotal</t>
  </si>
  <si>
    <t>No se implementa ningun tipo de practica de ahorro de recursos = 0</t>
  </si>
  <si>
    <t>Se implementan practicas variadas(Papel reciclado, luces led, aireadores de agua, composta, separacion de residuos, etc) pero se puede mejorar uncluyendo otras = 3</t>
  </si>
  <si>
    <t>Se implementan practicas en su totalidad y adicionalmente se induce a compañeros a realizar lo mismo = 5</t>
  </si>
  <si>
    <t>No se realiza = 0</t>
  </si>
  <si>
    <t>Max =</t>
  </si>
  <si>
    <t>Se realiza = 5</t>
  </si>
  <si>
    <t>No hay participes de comision = 0</t>
  </si>
  <si>
    <t>Hay participes de comision = 5</t>
  </si>
  <si>
    <t>No hay recipiente para la recolección de tapas plásticas en el edificio.</t>
  </si>
  <si>
    <t>Hay un recipiente para la recolección de tapas plásticas, pero no está ubicado en una zona visible y accesible. Además, su estado y limpieza son deficientes.</t>
  </si>
  <si>
    <t>Recipientes para la recolección de tapas plásticas están instalados en ciertas áreas del edificio, en buen estado, pero la limpieza es irregular y se cuenta con un rótulo básico.</t>
  </si>
  <si>
    <t>Los recipientes para la recolección de tapas plásticas están en áreas parcialmente visibles y accesibles, con un rótulo que motiva su uso. El estado es aceptable y la limpieza es regular.</t>
  </si>
  <si>
    <t>Los recipientes para la recolección de tapas plásticas están bien ubicados en áreas visibles y accesibles del edificio, en buen estado, con un rótulo llamativo. Además, se encuentran en estado óptimo y se realiza una limpieza frecuente.</t>
  </si>
  <si>
    <t>El recipiente para la recolección de tapas plásticas está instalado estratégicamente en una ubicación visible y accesible en el edificio. Se encuentra en perfecto estado, cuenta con un rótulo impactante y su integridad se mantiene impecable mediante limpieza constante.</t>
  </si>
  <si>
    <t>Se utilizan solo productos químicos, algunos incluso prohibidos, sin coordinación con autoridades ni esfuerzos hacia métodos orgánicos.</t>
  </si>
  <si>
    <t>Se prioriza la adquisición de papel con alto contenido reciclado.</t>
  </si>
  <si>
    <t>Se utilizan principalmente productos químicos para el control de plagas, sin coordinación con otros métodos orgánicos ni con la comisión institucional correspondiente.</t>
  </si>
  <si>
    <t>Se emplea una combinación de métodos químicos y orgánicos, aunque la coordinación y capacitación sobre el uso de métodos orgánicos son limitadas.</t>
  </si>
  <si>
    <t>Existe coordinación parcial con la comisión institucional y se brindan capacitaciones regulares sobre el uso de métodos orgánicos. Se busca un equilibrio entre productos químicos y orgánicos.</t>
  </si>
  <si>
    <t>Existe una coordinación efectiva con la comisión institucional, se ofrecen capacitaciones frecuentes sobre métodos orgánicos y se da preferencia a estos métodos en el control de plagas.</t>
  </si>
  <si>
    <t>Se utilizan exclusivamente métodos orgánicos para el control de plagas. Se brindan capacitaciones frecuentes sobre su uso y existe una coordinación total con la comisión institucional correspondiente.</t>
  </si>
  <si>
    <t>No hay presencia de plantas en las oficinas para mejorar la calidad del aire y contribuir al bienestar mental de los colaboradores.</t>
  </si>
  <si>
    <t>Presencia mínima de algunas plantas (1-2 plantas), se ecuentran dispersas en áreas selectas de la oficina para mejorar la calidad del aire y contribuir al bienestar mental de los colaboradores..</t>
  </si>
  <si>
    <t>Algunas áreas de la oficina cuentan con plantas, pero su presencia y variedad son limitadas (2-3 plantas).</t>
  </si>
  <si>
    <t>Existe una distribución moderada de plantas en la oficina (3-6 plantas), abarcando varias áreas, contribuyen de manera efectiva a mejorar la calidad del aire y el bienestar de los colaboradores.</t>
  </si>
  <si>
    <t>La oficina presenta una cantidad sustancial de plantas en la mayoría de las áreas (6 -10 plantas).</t>
  </si>
  <si>
    <t xml:space="preserve"> La oficina presenta una gran variedad de plantas para mejorar la calidad del aire y contribuir al bienestar mental de los colaboradores por toda la oficina ( +10 plantas)</t>
  </si>
  <si>
    <t>Se verifica las fotocopias e impresiones se realicen en ambos lados de la hoja.</t>
  </si>
  <si>
    <t>Se promueve la digitalización de la información, para evitar la impresión de documentos</t>
  </si>
  <si>
    <t>Se reaprovecha el papel usado por un solo lado.</t>
  </si>
  <si>
    <t>Se reutilizan los sobres de manila en buen estado</t>
  </si>
  <si>
    <t>Existe una separación específica del papel sobre otros residuos.</t>
  </si>
  <si>
    <t>Se efectúan revisiones previas a la impresión de documentos</t>
  </si>
  <si>
    <t>NOTA</t>
  </si>
  <si>
    <t xml:space="preserve">Se implementan medidas para fomentar la reducción de residuos sólidos. ¿Cuáles? </t>
  </si>
  <si>
    <t>Se realiza una correcta clasificación de los residuos valorizables.</t>
  </si>
  <si>
    <t>Se realiza una correcta clasificación y gestión de los residuos orgánicos.</t>
  </si>
  <si>
    <t>Los cartuchos de tinta usados se depositan en un recipiente designado</t>
  </si>
  <si>
    <t>Se notifica de manera inmediata a las autoridades pertinentes, ante la detección de cualquier fuga.</t>
  </si>
  <si>
    <t>Se crean y colocan rótulos (pegatinas o infografías) para promover el ahorro de agua</t>
  </si>
  <si>
    <t>Se crean y colocan rótulos (pegatinas o infografías) para promover el ahorro de energía</t>
  </si>
  <si>
    <t>Se implementa un protocolo de baja de activos para prevenir el almacenamiento inadecuado de activos en desuso</t>
  </si>
  <si>
    <t xml:space="preserve">Max = </t>
  </si>
  <si>
    <t>Se ha participado de actividades específicas de UNA Campus Sostenible</t>
  </si>
  <si>
    <t>Los funcionarios de la oficina se transportan de forma sostenible (Se consideran los autobuses sostenibles)</t>
  </si>
  <si>
    <t>Funcionarios desde casa: ¿Implementa medidas para el ahorro de energia, agua y otros recursos en su hogar?</t>
  </si>
  <si>
    <t>Se orienta a otras oficinas en aspectos de responsabilidad ambiental ¿Cómo?</t>
  </si>
  <si>
    <t>Existe una persona representante en la comisión ambiental en la oficina</t>
  </si>
  <si>
    <t>Existe una clasificación de tapas plasticas para gestionarlas optimamente.</t>
  </si>
  <si>
    <t>Se utilizan métodos o productos orgánicos para el control de plagas en coordinación con la comisión institucional de control de plaga</t>
  </si>
  <si>
    <t>La oficina incorpora plantas ornamentales para mejorar la calidad del aire y contribuir al bienestar mental de los colaboradores</t>
  </si>
  <si>
    <t>*Total</t>
  </si>
  <si>
    <r>
      <rPr>
        <sz val="12"/>
        <color rgb="FF000000"/>
        <rFont val="Arial"/>
        <family val="2"/>
      </rPr>
      <t xml:space="preserve">Escala de evaluacion </t>
    </r>
    <r>
      <rPr>
        <b/>
        <sz val="12"/>
        <color rgb="FF000000"/>
        <rFont val="Arial"/>
        <family val="2"/>
      </rPr>
      <t>total*</t>
    </r>
  </si>
  <si>
    <t>0 - 19</t>
  </si>
  <si>
    <t>Muy mal</t>
  </si>
  <si>
    <t>20 - 69</t>
  </si>
  <si>
    <t>Mal</t>
  </si>
  <si>
    <t>70 - 79</t>
  </si>
  <si>
    <t>Regular</t>
  </si>
  <si>
    <t>80 - 89</t>
  </si>
  <si>
    <t>Bien</t>
  </si>
  <si>
    <t>90 - 95</t>
  </si>
  <si>
    <t>Muy bien</t>
  </si>
  <si>
    <t>96 - 100</t>
  </si>
  <si>
    <t>Excelente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</si>
</sst>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5" formatCode="0.0"/>
  </numFmts>
  <fonts count="11" x14ac:knownFonts="1">
    <font>
      <sz val="11"/>
      <color theme="1"/>
      <name val="Aptos narrow"/>
      <scheme val="minor"/>
    </font>
    <font>
      <b/>
      <sz val="12"/>
      <color rgb="FF000000"/>
      <name val="Arial"/>
      <family val="2"/>
    </font>
    <font>
      <sz val="11"/>
      <name val="Aptos Narrow"/>
      <family val="2"/>
    </font>
    <font>
      <sz val="12"/>
      <color rgb="FF000000"/>
      <name val="Arial"/>
      <family val="2"/>
    </font>
    <font>
      <sz val="12"/>
      <color rgb="FF0D0D0D"/>
      <name val="Arial"/>
      <family val="2"/>
    </font>
    <font>
      <sz val="12"/>
      <color theme="1"/>
      <name val="Arial"/>
      <family val="2"/>
    </font>
    <font>
      <b/>
      <sz val="12"/>
      <color theme="1"/>
      <name val="Arial"/>
      <family val="2"/>
    </font>
    <font>
      <sz val="12"/>
      <color rgb="FF1F1F1F"/>
      <name val="Arial"/>
      <family val="2"/>
    </font>
    <font>
      <sz val="11"/>
      <color theme="1"/>
      <name val="Aptos Narrow"/>
      <family val="2"/>
    </font>
    <font>
      <sz val="14"/>
      <color rgb="FF000000"/>
      <name val="Arial"/>
      <family val="2"/>
    </font>
    <font>
      <sz val="12"/>
      <color rgb="FFFF0000"/>
      <name val="Arial"/>
      <family val="2"/>
    </font>
  </fonts>
  <fills count="12">
    <fill>
      <patternFill patternType="none"/>
    </fill>
    <fill>
      <patternFill patternType="gray125"/>
    </fill>
    <fill>
      <patternFill patternType="solid">
        <fgColor rgb="FFD0D0D0"/>
        <bgColor rgb="FFD0D0D0"/>
      </patternFill>
    </fill>
    <fill>
      <patternFill patternType="solid">
        <fgColor rgb="FFC00000"/>
        <bgColor rgb="FFC00000"/>
      </patternFill>
    </fill>
    <fill>
      <patternFill patternType="solid">
        <fgColor rgb="FFFF0000"/>
        <bgColor rgb="FFFF0000"/>
      </patternFill>
    </fill>
    <fill>
      <patternFill patternType="solid">
        <fgColor rgb="FFFFC000"/>
        <bgColor rgb="FFFFC000"/>
      </patternFill>
    </fill>
    <fill>
      <patternFill patternType="solid">
        <fgColor rgb="FFFFFF00"/>
        <bgColor rgb="FFFFFF00"/>
      </patternFill>
    </fill>
    <fill>
      <patternFill patternType="solid">
        <fgColor rgb="FF92D050"/>
        <bgColor rgb="FF92D050"/>
      </patternFill>
    </fill>
    <fill>
      <patternFill patternType="solid">
        <fgColor rgb="FFFFFFFF"/>
        <bgColor rgb="FFFFFFFF"/>
      </patternFill>
    </fill>
    <fill>
      <patternFill patternType="solid">
        <fgColor rgb="FF00B050"/>
        <bgColor rgb="FF00B050"/>
      </patternFill>
    </fill>
    <fill>
      <patternFill patternType="solid">
        <fgColor rgb="FFF2F2F2"/>
        <bgColor rgb="FFF2F2F2"/>
      </patternFill>
    </fill>
    <fill>
      <patternFill patternType="solid">
        <fgColor rgb="FFD9D9D9"/>
        <bgColor rgb="FFD9D9D9"/>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91">
    <xf numFmtId="0" fontId="0" fillId="0" borderId="0" xfId="0"/>
    <xf numFmtId="0" fontId="3" fillId="0" borderId="0" xfId="0" applyFont="1" applyAlignment="1">
      <alignment horizontal="center" vertical="center" wrapText="1"/>
    </xf>
    <xf numFmtId="0" fontId="1" fillId="3"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3" fillId="0" borderId="0" xfId="0" applyFont="1"/>
    <xf numFmtId="0" fontId="1" fillId="6" borderId="6"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3" fillId="0" borderId="0" xfId="0" applyFont="1" applyAlignment="1">
      <alignment horizontal="center" vertical="center"/>
    </xf>
    <xf numFmtId="0" fontId="1" fillId="0" borderId="5" xfId="0" applyFont="1" applyBorder="1" applyAlignment="1">
      <alignment horizontal="center" vertical="center" wrapText="1"/>
    </xf>
    <xf numFmtId="0" fontId="3" fillId="0" borderId="5"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12" xfId="0" applyFont="1" applyBorder="1" applyAlignment="1">
      <alignment horizontal="center" vertical="center" wrapText="1"/>
    </xf>
    <xf numFmtId="0" fontId="4" fillId="8"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3" fillId="7" borderId="12" xfId="0" applyFont="1" applyFill="1" applyBorder="1" applyAlignment="1">
      <alignment horizontal="center" vertical="center"/>
    </xf>
    <xf numFmtId="0" fontId="6" fillId="0" borderId="12" xfId="0" applyFont="1" applyBorder="1" applyAlignment="1">
      <alignment horizontal="center" vertical="center" wrapText="1"/>
    </xf>
    <xf numFmtId="0" fontId="4" fillId="8" borderId="7"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5" fillId="0" borderId="0" xfId="0" applyFont="1"/>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8" borderId="7" xfId="0" applyFont="1" applyFill="1" applyBorder="1" applyAlignment="1">
      <alignment horizontal="center" vertical="center" wrapText="1"/>
    </xf>
    <xf numFmtId="0" fontId="5"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0" xfId="0" applyFont="1" applyAlignment="1">
      <alignment horizontal="center" vertical="center" wrapText="1"/>
    </xf>
    <xf numFmtId="0" fontId="1" fillId="0" borderId="21" xfId="0" applyFont="1" applyBorder="1" applyAlignment="1">
      <alignment horizontal="center" vertical="center" wrapText="1"/>
    </xf>
    <xf numFmtId="0" fontId="3" fillId="0" borderId="21" xfId="0" applyFont="1" applyBorder="1" applyAlignment="1">
      <alignment horizontal="center" vertical="center" wrapText="1"/>
    </xf>
    <xf numFmtId="0" fontId="1" fillId="0" borderId="2" xfId="0" applyFont="1" applyBorder="1" applyAlignment="1">
      <alignment horizontal="center" vertical="center" wrapText="1"/>
    </xf>
    <xf numFmtId="0" fontId="3" fillId="10" borderId="12" xfId="0" applyFont="1" applyFill="1" applyBorder="1" applyAlignment="1">
      <alignment horizontal="center" vertical="center"/>
    </xf>
    <xf numFmtId="0" fontId="3" fillId="10" borderId="22" xfId="0" applyFont="1" applyFill="1" applyBorder="1" applyAlignment="1">
      <alignment horizontal="right" vertical="center"/>
    </xf>
    <xf numFmtId="0" fontId="5" fillId="10" borderId="23" xfId="0" applyFont="1" applyFill="1" applyBorder="1" applyAlignment="1">
      <alignment horizontal="left"/>
    </xf>
    <xf numFmtId="0" fontId="5" fillId="0" borderId="5" xfId="0" applyFont="1" applyBorder="1" applyAlignment="1">
      <alignment horizontal="center" vertical="center" wrapText="1"/>
    </xf>
    <xf numFmtId="0" fontId="5" fillId="0" borderId="18" xfId="0" applyFont="1" applyBorder="1" applyAlignment="1">
      <alignment horizontal="center" vertical="center" wrapText="1"/>
    </xf>
    <xf numFmtId="0" fontId="1" fillId="0" borderId="0" xfId="0" applyFont="1" applyAlignment="1">
      <alignment horizontal="center" vertical="center" wrapText="1"/>
    </xf>
    <xf numFmtId="0" fontId="9" fillId="4" borderId="7" xfId="0" applyFont="1" applyFill="1" applyBorder="1"/>
    <xf numFmtId="0" fontId="3" fillId="10" borderId="27" xfId="0" applyFont="1" applyFill="1" applyBorder="1" applyAlignment="1">
      <alignment horizontal="center" vertical="center"/>
    </xf>
    <xf numFmtId="0" fontId="3" fillId="0" borderId="16" xfId="0" applyFont="1" applyBorder="1"/>
    <xf numFmtId="0" fontId="3" fillId="0" borderId="0" xfId="0" applyFont="1" applyAlignment="1">
      <alignment vertical="center"/>
    </xf>
    <xf numFmtId="0" fontId="3" fillId="0" borderId="13" xfId="0" applyFont="1" applyBorder="1" applyAlignment="1">
      <alignment horizontal="center" vertical="center" wrapText="1"/>
    </xf>
    <xf numFmtId="0" fontId="2" fillId="0" borderId="14" xfId="0" applyFont="1" applyBorder="1"/>
    <xf numFmtId="0" fontId="2" fillId="0" borderId="15" xfId="0" applyFont="1" applyBorder="1"/>
    <xf numFmtId="0" fontId="2" fillId="0" borderId="17" xfId="0" applyFont="1" applyBorder="1"/>
    <xf numFmtId="0" fontId="2" fillId="0" borderId="11" xfId="0" applyFont="1" applyBorder="1"/>
    <xf numFmtId="0" fontId="2" fillId="0" borderId="18" xfId="0" applyFont="1" applyBorder="1"/>
    <xf numFmtId="0" fontId="3" fillId="0" borderId="1" xfId="0" applyFont="1" applyBorder="1" applyAlignment="1">
      <alignment horizontal="center" vertical="center"/>
    </xf>
    <xf numFmtId="0" fontId="2" fillId="0" borderId="5" xfId="0" applyFont="1" applyBorder="1"/>
    <xf numFmtId="0" fontId="3" fillId="0" borderId="13" xfId="0" applyFont="1" applyBorder="1"/>
    <xf numFmtId="0" fontId="3" fillId="0" borderId="16" xfId="0" applyFont="1" applyBorder="1" applyAlignment="1">
      <alignment horizontal="center"/>
    </xf>
    <xf numFmtId="0" fontId="2" fillId="0" borderId="16" xfId="0" applyFont="1" applyBorder="1"/>
    <xf numFmtId="0" fontId="3" fillId="0" borderId="13" xfId="0" applyFont="1" applyBorder="1" applyAlignment="1">
      <alignment horizontal="center" wrapText="1"/>
    </xf>
    <xf numFmtId="0" fontId="5" fillId="0" borderId="13" xfId="0" applyFont="1" applyBorder="1" applyAlignment="1">
      <alignment horizontal="center" vertical="center" wrapText="1"/>
    </xf>
    <xf numFmtId="0" fontId="5" fillId="10" borderId="2" xfId="0" applyFont="1" applyFill="1" applyBorder="1" applyAlignment="1">
      <alignment horizontal="center" vertical="center"/>
    </xf>
    <xf numFmtId="0" fontId="2" fillId="0" borderId="3" xfId="0" applyFont="1" applyBorder="1"/>
    <xf numFmtId="0" fontId="2" fillId="0" borderId="4" xfId="0" applyFont="1" applyBorder="1"/>
    <xf numFmtId="0" fontId="5" fillId="7" borderId="2" xfId="0" applyFont="1" applyFill="1" applyBorder="1" applyAlignment="1">
      <alignment horizontal="center" vertical="center"/>
    </xf>
    <xf numFmtId="0" fontId="3" fillId="7" borderId="2" xfId="0" applyFont="1" applyFill="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0" xfId="0"/>
    <xf numFmtId="0" fontId="3" fillId="0" borderId="11" xfId="0" applyFont="1" applyBorder="1" applyAlignment="1">
      <alignment horizontal="center" vertical="center"/>
    </xf>
    <xf numFmtId="0" fontId="1" fillId="0" borderId="0" xfId="0" applyFont="1" applyAlignment="1">
      <alignment horizontal="center" vertical="center"/>
    </xf>
    <xf numFmtId="0" fontId="3" fillId="7" borderId="2" xfId="0" applyFont="1" applyFill="1" applyBorder="1" applyAlignment="1">
      <alignment horizontal="center" vertical="center" wrapText="1"/>
    </xf>
    <xf numFmtId="0" fontId="8" fillId="0" borderId="13" xfId="0" applyFont="1" applyBorder="1"/>
    <xf numFmtId="0" fontId="3" fillId="10" borderId="24" xfId="0" applyFont="1" applyFill="1" applyBorder="1" applyAlignment="1">
      <alignment horizontal="center" vertical="center"/>
    </xf>
    <xf numFmtId="0" fontId="2" fillId="0" borderId="25" xfId="0" applyFont="1" applyBorder="1"/>
    <xf numFmtId="0" fontId="2" fillId="0" borderId="26" xfId="0" applyFont="1" applyBorder="1"/>
    <xf numFmtId="0" fontId="5" fillId="0" borderId="16" xfId="0" applyFont="1" applyBorder="1" applyAlignment="1">
      <alignment horizontal="center"/>
    </xf>
    <xf numFmtId="0" fontId="10" fillId="0" borderId="1" xfId="0" applyFont="1" applyBorder="1" applyAlignment="1">
      <alignment horizontal="center" vertical="center"/>
    </xf>
    <xf numFmtId="0" fontId="10" fillId="0" borderId="13" xfId="0" applyFont="1" applyBorder="1"/>
    <xf numFmtId="0" fontId="3" fillId="10" borderId="2" xfId="0" applyFont="1" applyFill="1" applyBorder="1" applyAlignment="1">
      <alignment horizontal="center" vertical="center" wrapText="1"/>
    </xf>
    <xf numFmtId="165" fontId="1" fillId="11" borderId="2" xfId="0" applyNumberFormat="1" applyFont="1" applyFill="1" applyBorder="1" applyAlignment="1">
      <alignment horizontal="center" vertical="center"/>
    </xf>
    <xf numFmtId="0" fontId="3" fillId="5" borderId="2" xfId="0" applyFont="1" applyFill="1" applyBorder="1" applyAlignment="1">
      <alignment horizontal="center" vertical="center"/>
    </xf>
    <xf numFmtId="0" fontId="3" fillId="6" borderId="2" xfId="0" applyFont="1" applyFill="1" applyBorder="1" applyAlignment="1">
      <alignment horizontal="center" vertical="center"/>
    </xf>
    <xf numFmtId="0" fontId="3" fillId="9" borderId="2" xfId="0" applyFont="1" applyFill="1" applyBorder="1" applyAlignment="1">
      <alignment horizontal="center" vertical="center"/>
    </xf>
    <xf numFmtId="0" fontId="1" fillId="11" borderId="2" xfId="0" applyFont="1" applyFill="1" applyBorder="1" applyAlignment="1">
      <alignment horizontal="center" vertical="center" wrapText="1"/>
    </xf>
    <xf numFmtId="0" fontId="3" fillId="0" borderId="0" xfId="0" applyFont="1" applyAlignment="1">
      <alignment horizontal="center" vertical="center"/>
    </xf>
    <xf numFmtId="0" fontId="3" fillId="3" borderId="2" xfId="0" applyFont="1" applyFill="1" applyBorder="1" applyAlignment="1">
      <alignment horizontal="center" vertical="center"/>
    </xf>
    <xf numFmtId="0" fontId="3" fillId="4"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2" fillId="0" borderId="9" xfId="0" applyFont="1" applyBorder="1"/>
    <xf numFmtId="0" fontId="2" fillId="0" borderId="10" xfId="0" applyFont="1" applyBorder="1"/>
    <xf numFmtId="0" fontId="1" fillId="7" borderId="8" xfId="0" applyFont="1" applyFill="1" applyBorder="1" applyAlignment="1">
      <alignment horizontal="center" vertical="center"/>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Normal" xfId="0" builtinId="0"/>
  </cellStyles>
  <dxfs count="9">
    <dxf>
      <fill>
        <patternFill patternType="solid">
          <fgColor rgb="FFC00000"/>
          <bgColor rgb="FFC0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Resultados 2026-style" pivot="0" count="3" xr9:uid="{00000000-0011-0000-FFFF-FFFF00000000}">
      <tableStyleElement type="headerRow" dxfId="8"/>
      <tableStyleElement type="firstRowStripe" dxfId="7"/>
      <tableStyleElement type="secondRowStripe"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sharedStrings" Target="sharedStrings.xml"/><Relationship Id="rId25"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theme" Target="theme/theme1.xml"/><Relationship Id="rId23" Type="http://customschemas.google.com/relationships/workbookmetadata" Target="metadata"/><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90650" cy="676275"/>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200025</xdr:colOff>
      <xdr:row>0</xdr:row>
      <xdr:rowOff>57150</xdr:rowOff>
    </xdr:from>
    <xdr:ext cx="476250" cy="56197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676275</xdr:colOff>
      <xdr:row>0</xdr:row>
      <xdr:rowOff>47625</xdr:rowOff>
    </xdr:from>
    <xdr:ext cx="657225" cy="581025"/>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sheetViews>
  <sheetFormatPr baseColWidth="10" defaultColWidth="12.6640625" defaultRowHeight="15" customHeight="1" x14ac:dyDescent="0.3"/>
  <cols>
    <col min="1" max="1" width="3.88671875" customWidth="1"/>
    <col min="2" max="4" width="11.21875" customWidth="1"/>
    <col min="5" max="5" width="28.21875" customWidth="1"/>
    <col min="6" max="6" width="8.109375" customWidth="1"/>
    <col min="7" max="7" width="11.21875" customWidth="1"/>
    <col min="8" max="8" width="9" customWidth="1"/>
    <col min="9" max="9" width="8.77734375" hidden="1" customWidth="1"/>
    <col min="10" max="26" width="8.77734375" customWidth="1"/>
  </cols>
  <sheetData>
    <row r="1" spans="1:26" ht="14.25" customHeight="1" x14ac:dyDescent="0.3">
      <c r="A1" s="5"/>
      <c r="B1" s="62" t="s">
        <v>4</v>
      </c>
      <c r="C1" s="63"/>
      <c r="D1" s="63"/>
      <c r="E1" s="63"/>
      <c r="F1" s="63"/>
      <c r="G1" s="63"/>
      <c r="H1" s="63"/>
      <c r="I1" s="5"/>
      <c r="J1" s="5"/>
      <c r="K1" s="5"/>
      <c r="L1" s="5"/>
      <c r="M1" s="5"/>
      <c r="N1" s="5"/>
      <c r="O1" s="5"/>
      <c r="P1" s="5"/>
      <c r="Q1" s="5"/>
      <c r="R1" s="5"/>
      <c r="S1" s="5"/>
      <c r="T1" s="5"/>
      <c r="U1" s="5"/>
      <c r="V1" s="5"/>
      <c r="W1" s="5"/>
      <c r="X1" s="5"/>
      <c r="Y1" s="5"/>
      <c r="Z1" s="5"/>
    </row>
    <row r="2" spans="1:26" ht="15.6" x14ac:dyDescent="0.3">
      <c r="A2" s="5"/>
      <c r="B2" s="63"/>
      <c r="C2" s="63"/>
      <c r="D2" s="63"/>
      <c r="E2" s="63"/>
      <c r="F2" s="63"/>
      <c r="G2" s="63"/>
      <c r="H2" s="63"/>
      <c r="I2" s="5"/>
      <c r="J2" s="5"/>
      <c r="K2" s="5"/>
      <c r="L2" s="5"/>
      <c r="M2" s="5"/>
      <c r="N2" s="5"/>
      <c r="O2" s="5"/>
      <c r="P2" s="5"/>
      <c r="Q2" s="5"/>
      <c r="R2" s="5"/>
      <c r="S2" s="5"/>
      <c r="T2" s="5"/>
      <c r="U2" s="5"/>
      <c r="V2" s="5"/>
      <c r="W2" s="5"/>
      <c r="X2" s="5"/>
      <c r="Y2" s="5"/>
      <c r="Z2" s="5"/>
    </row>
    <row r="3" spans="1:26" ht="15.6" x14ac:dyDescent="0.3">
      <c r="A3" s="5"/>
      <c r="B3" s="63"/>
      <c r="C3" s="63"/>
      <c r="D3" s="63"/>
      <c r="E3" s="63"/>
      <c r="F3" s="63"/>
      <c r="G3" s="63"/>
      <c r="H3" s="63"/>
      <c r="I3" s="5"/>
      <c r="J3" s="5"/>
      <c r="K3" s="5"/>
      <c r="L3" s="5"/>
      <c r="M3" s="5"/>
      <c r="N3" s="5"/>
      <c r="O3" s="5"/>
      <c r="P3" s="5"/>
      <c r="Q3" s="5"/>
      <c r="R3" s="5"/>
      <c r="S3" s="5"/>
      <c r="T3" s="5"/>
      <c r="U3" s="5"/>
      <c r="V3" s="5"/>
      <c r="W3" s="5"/>
      <c r="X3" s="5"/>
      <c r="Y3" s="5"/>
      <c r="Z3" s="5"/>
    </row>
    <row r="4" spans="1:26" ht="33.75" customHeight="1" x14ac:dyDescent="0.3">
      <c r="A4" s="5"/>
      <c r="B4" s="63"/>
      <c r="C4" s="63"/>
      <c r="D4" s="63"/>
      <c r="E4" s="63"/>
      <c r="F4" s="63"/>
      <c r="G4" s="63"/>
      <c r="H4" s="63"/>
      <c r="I4" s="5"/>
      <c r="J4" s="5"/>
      <c r="K4" s="5"/>
      <c r="L4" s="5"/>
      <c r="M4" s="5"/>
      <c r="N4" s="5"/>
      <c r="O4" s="5"/>
      <c r="P4" s="5"/>
      <c r="Q4" s="5"/>
      <c r="R4" s="5"/>
      <c r="S4" s="5"/>
      <c r="T4" s="5"/>
      <c r="U4" s="5"/>
      <c r="V4" s="5"/>
      <c r="W4" s="5"/>
      <c r="X4" s="5"/>
      <c r="Y4" s="5"/>
      <c r="Z4" s="5"/>
    </row>
    <row r="5" spans="1:26" ht="15" customHeight="1" x14ac:dyDescent="0.3">
      <c r="A5" s="5"/>
      <c r="B5" s="9" t="s">
        <v>9</v>
      </c>
      <c r="C5" s="64"/>
      <c r="D5" s="45"/>
      <c r="E5" s="9" t="s">
        <v>10</v>
      </c>
      <c r="F5" s="64"/>
      <c r="G5" s="45"/>
      <c r="H5" s="45"/>
      <c r="I5" s="5"/>
      <c r="J5" s="5"/>
      <c r="K5" s="5"/>
      <c r="L5" s="5"/>
      <c r="M5" s="5"/>
      <c r="N5" s="5"/>
      <c r="O5" s="5"/>
      <c r="P5" s="5"/>
      <c r="Q5" s="5"/>
      <c r="R5" s="5"/>
      <c r="S5" s="5"/>
      <c r="T5" s="5"/>
      <c r="U5" s="5"/>
      <c r="V5" s="5"/>
      <c r="W5" s="5"/>
      <c r="X5" s="5"/>
      <c r="Y5" s="5"/>
      <c r="Z5" s="5"/>
    </row>
    <row r="6" spans="1:26" ht="15" customHeight="1" x14ac:dyDescent="0.3">
      <c r="A6" s="5"/>
      <c r="B6" s="9" t="s">
        <v>17</v>
      </c>
      <c r="C6" s="64"/>
      <c r="D6" s="45"/>
      <c r="E6" s="9" t="s">
        <v>18</v>
      </c>
      <c r="F6" s="64"/>
      <c r="G6" s="45"/>
      <c r="H6" s="45"/>
      <c r="I6" s="5"/>
      <c r="J6" s="5"/>
      <c r="K6" s="5"/>
      <c r="L6" s="5"/>
      <c r="M6" s="5"/>
      <c r="N6" s="5"/>
      <c r="O6" s="5"/>
      <c r="P6" s="5"/>
      <c r="Q6" s="5"/>
      <c r="R6" s="5"/>
      <c r="S6" s="5"/>
      <c r="T6" s="5"/>
      <c r="U6" s="5"/>
      <c r="V6" s="5"/>
      <c r="W6" s="5"/>
      <c r="X6" s="5"/>
      <c r="Y6" s="5"/>
      <c r="Z6" s="5"/>
    </row>
    <row r="7" spans="1:26" ht="15" customHeight="1" x14ac:dyDescent="0.3">
      <c r="A7" s="5"/>
      <c r="B7" s="9" t="s">
        <v>25</v>
      </c>
      <c r="C7" s="64"/>
      <c r="D7" s="45"/>
      <c r="E7" s="9" t="s">
        <v>26</v>
      </c>
      <c r="F7" s="64"/>
      <c r="G7" s="45"/>
      <c r="H7" s="45"/>
      <c r="I7" s="5"/>
      <c r="J7" s="5"/>
      <c r="K7" s="5"/>
      <c r="L7" s="5"/>
      <c r="M7" s="5"/>
      <c r="N7" s="5"/>
      <c r="O7" s="5"/>
      <c r="P7" s="5"/>
      <c r="Q7" s="5"/>
      <c r="R7" s="5"/>
      <c r="S7" s="5"/>
      <c r="T7" s="5"/>
      <c r="U7" s="5"/>
      <c r="V7" s="5"/>
      <c r="W7" s="5"/>
      <c r="X7" s="5"/>
      <c r="Y7" s="5"/>
      <c r="Z7" s="5"/>
    </row>
    <row r="8" spans="1:26" ht="15.6" x14ac:dyDescent="0.3">
      <c r="A8" s="65" t="s">
        <v>33</v>
      </c>
      <c r="B8" s="63"/>
      <c r="C8" s="63"/>
      <c r="D8" s="63"/>
      <c r="E8" s="63"/>
      <c r="F8" s="63"/>
      <c r="G8" s="63"/>
      <c r="H8" s="63"/>
      <c r="I8" s="5"/>
      <c r="J8" s="5"/>
      <c r="K8" s="5"/>
      <c r="L8" s="5"/>
      <c r="M8" s="5"/>
      <c r="N8" s="5"/>
      <c r="O8" s="5"/>
      <c r="P8" s="5"/>
      <c r="Q8" s="5"/>
      <c r="R8" s="5"/>
      <c r="S8" s="5"/>
      <c r="T8" s="5"/>
      <c r="U8" s="5"/>
      <c r="V8" s="5"/>
      <c r="W8" s="5"/>
      <c r="X8" s="5"/>
      <c r="Y8" s="5"/>
      <c r="Z8" s="5"/>
    </row>
    <row r="9" spans="1:26" ht="15" customHeight="1" x14ac:dyDescent="0.3">
      <c r="A9" s="66" t="s">
        <v>8</v>
      </c>
      <c r="B9" s="55"/>
      <c r="C9" s="55"/>
      <c r="D9" s="55"/>
      <c r="E9" s="56"/>
      <c r="F9" s="16" t="s">
        <v>40</v>
      </c>
      <c r="G9" s="58" t="s">
        <v>41</v>
      </c>
      <c r="H9" s="56"/>
      <c r="I9" s="5"/>
      <c r="J9" s="5"/>
      <c r="K9" s="5"/>
      <c r="L9" s="5"/>
      <c r="M9" s="5"/>
      <c r="N9" s="5"/>
      <c r="O9" s="5"/>
      <c r="P9" s="5"/>
      <c r="Q9" s="5"/>
      <c r="R9" s="5"/>
      <c r="S9" s="5"/>
      <c r="T9" s="5"/>
      <c r="U9" s="5"/>
      <c r="V9" s="5"/>
      <c r="W9" s="5"/>
      <c r="X9" s="5"/>
      <c r="Y9" s="5"/>
      <c r="Z9" s="5"/>
    </row>
    <row r="10" spans="1:26" ht="15" customHeight="1" x14ac:dyDescent="0.3">
      <c r="A10" s="47">
        <v>1</v>
      </c>
      <c r="B10" s="41" t="s">
        <v>56</v>
      </c>
      <c r="C10" s="42"/>
      <c r="D10" s="42"/>
      <c r="E10" s="43"/>
      <c r="F10" s="47">
        <v>5</v>
      </c>
      <c r="G10" s="49"/>
      <c r="H10" s="43"/>
      <c r="I10" s="50">
        <f>IF(F10="X",0,5)</f>
        <v>5</v>
      </c>
      <c r="J10" s="5"/>
      <c r="K10" s="5"/>
      <c r="L10" s="5"/>
      <c r="M10" s="5"/>
      <c r="N10" s="5"/>
      <c r="O10" s="5"/>
      <c r="P10" s="5"/>
      <c r="Q10" s="5"/>
      <c r="R10" s="5"/>
      <c r="S10" s="5"/>
      <c r="T10" s="5"/>
      <c r="U10" s="5"/>
      <c r="V10" s="5"/>
      <c r="W10" s="5"/>
      <c r="X10" s="5"/>
      <c r="Y10" s="5"/>
      <c r="Z10" s="5"/>
    </row>
    <row r="11" spans="1:26" ht="15.6" x14ac:dyDescent="0.3">
      <c r="A11" s="48"/>
      <c r="B11" s="44"/>
      <c r="C11" s="45"/>
      <c r="D11" s="45"/>
      <c r="E11" s="46"/>
      <c r="F11" s="48"/>
      <c r="G11" s="44"/>
      <c r="H11" s="46"/>
      <c r="I11" s="51"/>
      <c r="J11" s="5"/>
      <c r="K11" s="5"/>
      <c r="L11" s="5"/>
      <c r="M11" s="5"/>
      <c r="N11" s="5"/>
      <c r="O11" s="5"/>
      <c r="P11" s="5"/>
      <c r="Q11" s="5"/>
      <c r="R11" s="5"/>
      <c r="S11" s="5"/>
      <c r="T11" s="5"/>
      <c r="U11" s="5"/>
      <c r="V11" s="5"/>
      <c r="W11" s="5"/>
      <c r="X11" s="5"/>
      <c r="Y11" s="5"/>
      <c r="Z11" s="5"/>
    </row>
    <row r="12" spans="1:26" ht="15" customHeight="1" x14ac:dyDescent="0.3">
      <c r="A12" s="47">
        <v>2</v>
      </c>
      <c r="B12" s="52" t="s">
        <v>80</v>
      </c>
      <c r="C12" s="42"/>
      <c r="D12" s="42"/>
      <c r="E12" s="43"/>
      <c r="F12" s="47"/>
      <c r="G12" s="49"/>
      <c r="H12" s="43"/>
      <c r="I12" s="50">
        <f>IF(F12="X",0,5)</f>
        <v>5</v>
      </c>
      <c r="J12" s="5"/>
      <c r="K12" s="5"/>
      <c r="L12" s="5"/>
      <c r="M12" s="5"/>
      <c r="N12" s="5"/>
      <c r="O12" s="5"/>
      <c r="P12" s="5"/>
      <c r="Q12" s="5"/>
      <c r="R12" s="5"/>
      <c r="S12" s="5"/>
      <c r="T12" s="5"/>
      <c r="U12" s="5"/>
      <c r="V12" s="5"/>
      <c r="W12" s="5"/>
      <c r="X12" s="5"/>
      <c r="Y12" s="5"/>
      <c r="Z12" s="5"/>
    </row>
    <row r="13" spans="1:26" ht="15.6" x14ac:dyDescent="0.3">
      <c r="A13" s="48"/>
      <c r="B13" s="44"/>
      <c r="C13" s="45"/>
      <c r="D13" s="45"/>
      <c r="E13" s="46"/>
      <c r="F13" s="48"/>
      <c r="G13" s="44"/>
      <c r="H13" s="46"/>
      <c r="I13" s="51"/>
      <c r="J13" s="5"/>
      <c r="K13" s="5"/>
      <c r="L13" s="5"/>
      <c r="M13" s="5"/>
      <c r="N13" s="5"/>
      <c r="O13" s="5"/>
      <c r="P13" s="5"/>
      <c r="Q13" s="5"/>
      <c r="R13" s="5"/>
      <c r="S13" s="5"/>
      <c r="T13" s="5"/>
      <c r="U13" s="5"/>
      <c r="V13" s="5"/>
      <c r="W13" s="5"/>
      <c r="X13" s="5"/>
      <c r="Y13" s="5"/>
      <c r="Z13" s="5"/>
    </row>
    <row r="14" spans="1:26" ht="15" customHeight="1" x14ac:dyDescent="0.3">
      <c r="A14" s="47">
        <v>3</v>
      </c>
      <c r="B14" s="41" t="s">
        <v>95</v>
      </c>
      <c r="C14" s="42"/>
      <c r="D14" s="42"/>
      <c r="E14" s="43"/>
      <c r="F14" s="47"/>
      <c r="G14" s="49"/>
      <c r="H14" s="43"/>
      <c r="I14" s="50">
        <f>IF(F14="X",0,5)</f>
        <v>5</v>
      </c>
      <c r="J14" s="5"/>
      <c r="K14" s="5"/>
      <c r="L14" s="5"/>
      <c r="M14" s="5"/>
      <c r="N14" s="5"/>
      <c r="O14" s="5"/>
      <c r="P14" s="5"/>
      <c r="Q14" s="5"/>
      <c r="R14" s="5"/>
      <c r="S14" s="5"/>
      <c r="T14" s="5"/>
      <c r="U14" s="5"/>
      <c r="V14" s="5"/>
      <c r="W14" s="5"/>
      <c r="X14" s="5"/>
      <c r="Y14" s="5"/>
      <c r="Z14" s="5"/>
    </row>
    <row r="15" spans="1:26" ht="15.6" x14ac:dyDescent="0.3">
      <c r="A15" s="48"/>
      <c r="B15" s="44"/>
      <c r="C15" s="45"/>
      <c r="D15" s="45"/>
      <c r="E15" s="46"/>
      <c r="F15" s="48"/>
      <c r="G15" s="44"/>
      <c r="H15" s="46"/>
      <c r="I15" s="51"/>
      <c r="J15" s="5"/>
      <c r="K15" s="5"/>
      <c r="L15" s="5"/>
      <c r="M15" s="5"/>
      <c r="N15" s="5"/>
      <c r="O15" s="5"/>
      <c r="P15" s="5"/>
      <c r="Q15" s="5"/>
      <c r="R15" s="5"/>
      <c r="S15" s="5"/>
      <c r="T15" s="5"/>
      <c r="U15" s="5"/>
      <c r="V15" s="5"/>
      <c r="W15" s="5"/>
      <c r="X15" s="5"/>
      <c r="Y15" s="5"/>
      <c r="Z15" s="5"/>
    </row>
    <row r="16" spans="1:26" ht="15" customHeight="1" x14ac:dyDescent="0.3">
      <c r="A16" s="47">
        <v>4</v>
      </c>
      <c r="B16" s="41" t="s">
        <v>104</v>
      </c>
      <c r="C16" s="42"/>
      <c r="D16" s="42"/>
      <c r="E16" s="43"/>
      <c r="F16" s="47"/>
      <c r="G16" s="49"/>
      <c r="H16" s="43"/>
      <c r="I16" s="50">
        <f>IF(F16="X",0,5)</f>
        <v>5</v>
      </c>
      <c r="J16" s="5"/>
      <c r="K16" s="5"/>
      <c r="L16" s="5"/>
      <c r="M16" s="5"/>
      <c r="N16" s="5"/>
      <c r="O16" s="5"/>
      <c r="P16" s="5"/>
      <c r="Q16" s="5"/>
      <c r="R16" s="5"/>
      <c r="S16" s="5"/>
      <c r="T16" s="5"/>
      <c r="U16" s="5"/>
      <c r="V16" s="5"/>
      <c r="W16" s="5"/>
      <c r="X16" s="5"/>
      <c r="Y16" s="5"/>
      <c r="Z16" s="5"/>
    </row>
    <row r="17" spans="1:26" ht="15.6" x14ac:dyDescent="0.3">
      <c r="A17" s="48"/>
      <c r="B17" s="44"/>
      <c r="C17" s="45"/>
      <c r="D17" s="45"/>
      <c r="E17" s="46"/>
      <c r="F17" s="48"/>
      <c r="G17" s="44"/>
      <c r="H17" s="46"/>
      <c r="I17" s="51"/>
      <c r="J17" s="5"/>
      <c r="K17" s="5"/>
      <c r="L17" s="5"/>
      <c r="M17" s="5"/>
      <c r="N17" s="5"/>
      <c r="O17" s="5"/>
      <c r="P17" s="5"/>
      <c r="Q17" s="5"/>
      <c r="R17" s="5"/>
      <c r="S17" s="5"/>
      <c r="T17" s="5"/>
      <c r="U17" s="5"/>
      <c r="V17" s="5"/>
      <c r="W17" s="5"/>
      <c r="X17" s="5"/>
      <c r="Y17" s="5"/>
      <c r="Z17" s="5"/>
    </row>
    <row r="18" spans="1:26" ht="15" customHeight="1" x14ac:dyDescent="0.3">
      <c r="A18" s="47">
        <v>5</v>
      </c>
      <c r="B18" s="41" t="s">
        <v>118</v>
      </c>
      <c r="C18" s="42"/>
      <c r="D18" s="42"/>
      <c r="E18" s="43"/>
      <c r="F18" s="47"/>
      <c r="G18" s="49"/>
      <c r="H18" s="43"/>
      <c r="I18" s="50">
        <f>IF(F18="X",0,5)</f>
        <v>5</v>
      </c>
      <c r="J18" s="5"/>
      <c r="K18" s="5"/>
      <c r="L18" s="5"/>
      <c r="M18" s="5"/>
      <c r="N18" s="5"/>
      <c r="O18" s="5"/>
      <c r="P18" s="5"/>
      <c r="Q18" s="5"/>
      <c r="R18" s="5"/>
      <c r="S18" s="5"/>
      <c r="T18" s="5"/>
      <c r="U18" s="5"/>
      <c r="V18" s="5"/>
      <c r="W18" s="5"/>
      <c r="X18" s="5"/>
      <c r="Y18" s="5"/>
      <c r="Z18" s="5"/>
    </row>
    <row r="19" spans="1:26" ht="15.75" customHeight="1" x14ac:dyDescent="0.3">
      <c r="A19" s="48"/>
      <c r="B19" s="44"/>
      <c r="C19" s="45"/>
      <c r="D19" s="45"/>
      <c r="E19" s="46"/>
      <c r="F19" s="48"/>
      <c r="G19" s="44"/>
      <c r="H19" s="46"/>
      <c r="I19" s="51"/>
      <c r="J19" s="5"/>
      <c r="K19" s="5"/>
      <c r="L19" s="5"/>
      <c r="M19" s="5"/>
      <c r="N19" s="5"/>
      <c r="O19" s="5"/>
      <c r="P19" s="5"/>
      <c r="Q19" s="5"/>
      <c r="R19" s="5"/>
      <c r="S19" s="5"/>
      <c r="T19" s="5"/>
      <c r="U19" s="5"/>
      <c r="V19" s="5"/>
      <c r="W19" s="5"/>
      <c r="X19" s="5"/>
      <c r="Y19" s="5"/>
      <c r="Z19" s="5"/>
    </row>
    <row r="20" spans="1:26" ht="15" customHeight="1" x14ac:dyDescent="0.3">
      <c r="A20" s="47">
        <v>6</v>
      </c>
      <c r="B20" s="41" t="s">
        <v>137</v>
      </c>
      <c r="C20" s="42"/>
      <c r="D20" s="42"/>
      <c r="E20" s="43"/>
      <c r="F20" s="47"/>
      <c r="G20" s="49"/>
      <c r="H20" s="43"/>
      <c r="I20" s="50">
        <f>IF(F20="X",0,5)</f>
        <v>5</v>
      </c>
      <c r="J20" s="5"/>
      <c r="K20" s="5"/>
      <c r="L20" s="5"/>
      <c r="M20" s="5"/>
      <c r="N20" s="5"/>
      <c r="O20" s="5"/>
      <c r="P20" s="5"/>
      <c r="Q20" s="5"/>
      <c r="R20" s="5"/>
      <c r="S20" s="5"/>
      <c r="T20" s="5"/>
      <c r="U20" s="5"/>
      <c r="V20" s="5"/>
      <c r="W20" s="5"/>
      <c r="X20" s="5"/>
      <c r="Y20" s="5"/>
      <c r="Z20" s="5"/>
    </row>
    <row r="21" spans="1:26" ht="15.75" customHeight="1" x14ac:dyDescent="0.3">
      <c r="A21" s="48"/>
      <c r="B21" s="44"/>
      <c r="C21" s="45"/>
      <c r="D21" s="45"/>
      <c r="E21" s="46"/>
      <c r="F21" s="48"/>
      <c r="G21" s="44"/>
      <c r="H21" s="46"/>
      <c r="I21" s="51"/>
      <c r="J21" s="5"/>
      <c r="K21" s="5"/>
      <c r="L21" s="5"/>
      <c r="M21" s="5"/>
      <c r="N21" s="5"/>
      <c r="O21" s="5"/>
      <c r="P21" s="5"/>
      <c r="Q21" s="5"/>
      <c r="R21" s="5"/>
      <c r="S21" s="5"/>
      <c r="T21" s="5"/>
      <c r="U21" s="5"/>
      <c r="V21" s="5"/>
      <c r="W21" s="5"/>
      <c r="X21" s="5"/>
      <c r="Y21" s="5"/>
      <c r="Z21" s="5"/>
    </row>
    <row r="22" spans="1:26" ht="15" customHeight="1" x14ac:dyDescent="0.3">
      <c r="A22" s="47">
        <v>7</v>
      </c>
      <c r="B22" s="41" t="s">
        <v>145</v>
      </c>
      <c r="C22" s="42"/>
      <c r="D22" s="42"/>
      <c r="E22" s="43"/>
      <c r="F22" s="47"/>
      <c r="G22" s="49"/>
      <c r="H22" s="43"/>
      <c r="I22" s="50">
        <f>IF(F22="X",0,5)</f>
        <v>5</v>
      </c>
      <c r="J22" s="5"/>
      <c r="K22" s="5"/>
      <c r="L22" s="5"/>
      <c r="M22" s="5"/>
      <c r="N22" s="5"/>
      <c r="O22" s="5"/>
      <c r="P22" s="5"/>
      <c r="Q22" s="5"/>
      <c r="R22" s="5"/>
      <c r="S22" s="5"/>
      <c r="T22" s="5"/>
      <c r="U22" s="5"/>
      <c r="V22" s="5"/>
      <c r="W22" s="5"/>
      <c r="X22" s="5"/>
      <c r="Y22" s="5"/>
      <c r="Z22" s="5"/>
    </row>
    <row r="23" spans="1:26" ht="15" customHeight="1" x14ac:dyDescent="0.3">
      <c r="A23" s="48"/>
      <c r="B23" s="44"/>
      <c r="C23" s="45"/>
      <c r="D23" s="45"/>
      <c r="E23" s="46"/>
      <c r="F23" s="48"/>
      <c r="G23" s="44"/>
      <c r="H23" s="46"/>
      <c r="I23" s="51"/>
      <c r="J23" s="5"/>
      <c r="K23" s="5"/>
      <c r="L23" s="5"/>
      <c r="M23" s="5"/>
      <c r="N23" s="5"/>
      <c r="O23" s="5"/>
      <c r="P23" s="5"/>
      <c r="Q23" s="5"/>
      <c r="R23" s="5"/>
      <c r="S23" s="5"/>
      <c r="T23" s="5"/>
      <c r="U23" s="5"/>
      <c r="V23" s="5"/>
      <c r="W23" s="5"/>
      <c r="X23" s="5"/>
      <c r="Y23" s="5"/>
      <c r="Z23" s="5"/>
    </row>
    <row r="24" spans="1:26" ht="15" customHeight="1" x14ac:dyDescent="0.3">
      <c r="A24" s="47">
        <v>8</v>
      </c>
      <c r="B24" s="52" t="s">
        <v>158</v>
      </c>
      <c r="C24" s="42"/>
      <c r="D24" s="42"/>
      <c r="E24" s="43"/>
      <c r="F24" s="47"/>
      <c r="G24" s="49"/>
      <c r="H24" s="43"/>
      <c r="I24" s="50">
        <f>IF(F24="X",0,5)</f>
        <v>5</v>
      </c>
      <c r="J24" s="5"/>
      <c r="K24" s="5"/>
      <c r="L24" s="5"/>
      <c r="M24" s="5"/>
      <c r="N24" s="5"/>
      <c r="O24" s="5"/>
      <c r="P24" s="5"/>
      <c r="Q24" s="5"/>
      <c r="R24" s="5"/>
      <c r="S24" s="5"/>
      <c r="T24" s="5"/>
      <c r="U24" s="5"/>
      <c r="V24" s="5"/>
      <c r="W24" s="5"/>
      <c r="X24" s="5"/>
      <c r="Y24" s="5"/>
      <c r="Z24" s="5"/>
    </row>
    <row r="25" spans="1:26" ht="15.75" customHeight="1" x14ac:dyDescent="0.3">
      <c r="A25" s="48"/>
      <c r="B25" s="44"/>
      <c r="C25" s="45"/>
      <c r="D25" s="45"/>
      <c r="E25" s="46"/>
      <c r="F25" s="48"/>
      <c r="G25" s="44"/>
      <c r="H25" s="46"/>
      <c r="I25" s="51"/>
      <c r="J25" s="5"/>
      <c r="K25" s="5"/>
      <c r="L25" s="5"/>
      <c r="M25" s="5"/>
      <c r="N25" s="5"/>
      <c r="O25" s="5"/>
      <c r="P25" s="5"/>
      <c r="Q25" s="5"/>
      <c r="R25" s="5"/>
      <c r="S25" s="5"/>
      <c r="T25" s="5"/>
      <c r="U25" s="5"/>
      <c r="V25" s="5"/>
      <c r="W25" s="5"/>
      <c r="X25" s="5"/>
      <c r="Y25" s="5"/>
      <c r="Z25" s="5"/>
    </row>
    <row r="26" spans="1:26" ht="15" customHeight="1" x14ac:dyDescent="0.3">
      <c r="A26" s="60">
        <v>9</v>
      </c>
      <c r="B26" s="53" t="s">
        <v>167</v>
      </c>
      <c r="C26" s="42"/>
      <c r="D26" s="42"/>
      <c r="E26" s="43"/>
      <c r="F26" s="47"/>
      <c r="G26" s="49"/>
      <c r="H26" s="43"/>
      <c r="I26" s="50">
        <f>IF(F26="X",0,5)</f>
        <v>5</v>
      </c>
      <c r="J26" s="5"/>
      <c r="K26" s="5"/>
      <c r="L26" s="5"/>
      <c r="M26" s="5"/>
      <c r="N26" s="5"/>
      <c r="O26" s="5"/>
      <c r="P26" s="5"/>
      <c r="Q26" s="5"/>
      <c r="R26" s="5"/>
      <c r="S26" s="5"/>
      <c r="T26" s="5"/>
      <c r="U26" s="5"/>
      <c r="V26" s="5"/>
      <c r="W26" s="5"/>
      <c r="X26" s="5"/>
      <c r="Y26" s="5"/>
      <c r="Z26" s="5"/>
    </row>
    <row r="27" spans="1:26" ht="15.75" customHeight="1" x14ac:dyDescent="0.3">
      <c r="A27" s="48"/>
      <c r="B27" s="44"/>
      <c r="C27" s="45"/>
      <c r="D27" s="45"/>
      <c r="E27" s="46"/>
      <c r="F27" s="48"/>
      <c r="G27" s="44"/>
      <c r="H27" s="46"/>
      <c r="I27" s="51"/>
      <c r="J27" s="5"/>
      <c r="M27" s="5"/>
      <c r="N27" s="5"/>
      <c r="O27" s="5"/>
      <c r="P27" s="5"/>
      <c r="Q27" s="5"/>
      <c r="R27" s="5"/>
      <c r="S27" s="5"/>
      <c r="T27" s="5"/>
      <c r="U27" s="5"/>
      <c r="V27" s="5"/>
      <c r="W27" s="5"/>
      <c r="X27" s="5"/>
      <c r="Y27" s="5"/>
      <c r="Z27" s="5"/>
    </row>
    <row r="28" spans="1:26" ht="15.75" customHeight="1" x14ac:dyDescent="0.3">
      <c r="A28" s="54" t="s">
        <v>178</v>
      </c>
      <c r="B28" s="55"/>
      <c r="C28" s="55"/>
      <c r="D28" s="55"/>
      <c r="E28" s="56"/>
      <c r="F28" s="31">
        <f>SUM(F10:F27)</f>
        <v>5</v>
      </c>
      <c r="G28" s="32" t="s">
        <v>183</v>
      </c>
      <c r="H28" s="33">
        <f>SUM(I10:I27)</f>
        <v>45</v>
      </c>
      <c r="I28" s="5"/>
      <c r="J28" s="5"/>
      <c r="K28" s="5"/>
      <c r="L28" s="5"/>
      <c r="M28" s="5"/>
      <c r="N28" s="5"/>
      <c r="O28" s="5"/>
      <c r="P28" s="5"/>
      <c r="Q28" s="5"/>
      <c r="R28" s="5"/>
      <c r="S28" s="5"/>
      <c r="T28" s="5"/>
      <c r="U28" s="5"/>
      <c r="V28" s="5"/>
      <c r="W28" s="5"/>
      <c r="X28" s="5"/>
      <c r="Y28" s="5"/>
      <c r="Z28" s="5"/>
    </row>
    <row r="29" spans="1:26" ht="15.75" customHeight="1" x14ac:dyDescent="0.3">
      <c r="A29" s="57" t="s">
        <v>73</v>
      </c>
      <c r="B29" s="55"/>
      <c r="C29" s="55"/>
      <c r="D29" s="55"/>
      <c r="E29" s="56"/>
      <c r="F29" s="16" t="s">
        <v>40</v>
      </c>
      <c r="G29" s="58" t="s">
        <v>41</v>
      </c>
      <c r="H29" s="56"/>
      <c r="I29" s="5"/>
      <c r="J29" s="5"/>
      <c r="K29" s="5"/>
      <c r="L29" s="5"/>
      <c r="M29" s="5"/>
      <c r="N29" s="5"/>
      <c r="O29" s="5"/>
      <c r="P29" s="5"/>
      <c r="Q29" s="5"/>
      <c r="R29" s="5"/>
      <c r="S29" s="5"/>
      <c r="T29" s="5"/>
      <c r="U29" s="5"/>
      <c r="V29" s="5"/>
      <c r="W29" s="5"/>
      <c r="X29" s="5"/>
      <c r="Y29" s="5"/>
      <c r="Z29" s="5"/>
    </row>
    <row r="30" spans="1:26" ht="15" customHeight="1" x14ac:dyDescent="0.3">
      <c r="A30" s="60">
        <v>10</v>
      </c>
      <c r="B30" s="53" t="s">
        <v>194</v>
      </c>
      <c r="C30" s="42"/>
      <c r="D30" s="42"/>
      <c r="E30" s="43"/>
      <c r="F30" s="47"/>
      <c r="G30" s="49"/>
      <c r="H30" s="43"/>
      <c r="I30" s="50">
        <f>IF(F30="X",0,5)</f>
        <v>5</v>
      </c>
      <c r="J30" s="5"/>
      <c r="K30" s="5"/>
      <c r="L30" s="5"/>
      <c r="M30" s="5"/>
      <c r="N30" s="5"/>
      <c r="O30" s="5"/>
      <c r="P30" s="5"/>
      <c r="Q30" s="5"/>
      <c r="R30" s="5"/>
      <c r="S30" s="5"/>
      <c r="T30" s="5"/>
      <c r="U30" s="5"/>
      <c r="V30" s="5"/>
      <c r="W30" s="5"/>
      <c r="X30" s="5"/>
      <c r="Y30" s="5"/>
      <c r="Z30" s="5"/>
    </row>
    <row r="31" spans="1:26" ht="15.75" customHeight="1" x14ac:dyDescent="0.3">
      <c r="A31" s="48"/>
      <c r="B31" s="44"/>
      <c r="C31" s="45"/>
      <c r="D31" s="45"/>
      <c r="E31" s="46"/>
      <c r="F31" s="48"/>
      <c r="G31" s="44"/>
      <c r="H31" s="46"/>
      <c r="I31" s="51"/>
      <c r="J31" s="5"/>
      <c r="K31" s="5"/>
      <c r="L31" s="5"/>
      <c r="M31" s="5"/>
      <c r="N31" s="5"/>
      <c r="O31" s="5"/>
      <c r="P31" s="5"/>
      <c r="Q31" s="5"/>
      <c r="R31" s="5"/>
      <c r="S31" s="5"/>
      <c r="T31" s="5"/>
      <c r="U31" s="5"/>
      <c r="V31" s="5"/>
      <c r="W31" s="5"/>
      <c r="X31" s="5"/>
      <c r="Y31" s="5"/>
      <c r="Z31" s="5"/>
    </row>
    <row r="32" spans="1:26" ht="15" customHeight="1" x14ac:dyDescent="0.3">
      <c r="A32" s="60">
        <v>11</v>
      </c>
      <c r="B32" s="53" t="s">
        <v>206</v>
      </c>
      <c r="C32" s="42"/>
      <c r="D32" s="42"/>
      <c r="E32" s="43"/>
      <c r="F32" s="47"/>
      <c r="G32" s="49"/>
      <c r="H32" s="43"/>
      <c r="I32" s="50">
        <f>IF(F32="X",0,5)</f>
        <v>5</v>
      </c>
      <c r="J32" s="5"/>
      <c r="K32" s="5"/>
      <c r="L32" s="5"/>
      <c r="M32" s="5"/>
      <c r="N32" s="5"/>
      <c r="O32" s="5"/>
      <c r="P32" s="5"/>
      <c r="Q32" s="5"/>
      <c r="R32" s="5"/>
      <c r="S32" s="5"/>
      <c r="T32" s="5"/>
      <c r="U32" s="5"/>
      <c r="V32" s="5"/>
      <c r="W32" s="5"/>
      <c r="X32" s="5"/>
      <c r="Y32" s="5"/>
      <c r="Z32" s="5"/>
    </row>
    <row r="33" spans="1:26" ht="15.75" customHeight="1" x14ac:dyDescent="0.3">
      <c r="A33" s="48"/>
      <c r="B33" s="44"/>
      <c r="C33" s="45"/>
      <c r="D33" s="45"/>
      <c r="E33" s="46"/>
      <c r="F33" s="48"/>
      <c r="G33" s="44"/>
      <c r="H33" s="46"/>
      <c r="I33" s="51"/>
      <c r="J33" s="5"/>
      <c r="K33" s="5"/>
      <c r="L33" s="5"/>
      <c r="M33" s="5"/>
      <c r="N33" s="5"/>
      <c r="O33" s="5"/>
      <c r="P33" s="5"/>
      <c r="Q33" s="5"/>
      <c r="R33" s="5"/>
      <c r="S33" s="5"/>
      <c r="T33" s="5"/>
      <c r="U33" s="5"/>
      <c r="V33" s="5"/>
      <c r="W33" s="5"/>
      <c r="X33" s="5"/>
      <c r="Y33" s="5"/>
      <c r="Z33" s="5"/>
    </row>
    <row r="34" spans="1:26" ht="15" customHeight="1" x14ac:dyDescent="0.3">
      <c r="A34" s="60">
        <v>12</v>
      </c>
      <c r="B34" s="53" t="s">
        <v>207</v>
      </c>
      <c r="C34" s="42"/>
      <c r="D34" s="42"/>
      <c r="E34" s="43"/>
      <c r="F34" s="59"/>
      <c r="G34" s="41"/>
      <c r="H34" s="43"/>
      <c r="I34" s="50">
        <f>IF(F34="X",0,5)</f>
        <v>5</v>
      </c>
      <c r="J34" s="5"/>
      <c r="K34" s="5"/>
      <c r="L34" s="5"/>
      <c r="M34" s="5"/>
      <c r="N34" s="5"/>
      <c r="O34" s="5"/>
      <c r="P34" s="5"/>
      <c r="Q34" s="5"/>
      <c r="R34" s="5"/>
      <c r="S34" s="5"/>
      <c r="T34" s="5"/>
      <c r="U34" s="5"/>
      <c r="V34" s="5"/>
      <c r="W34" s="5"/>
      <c r="X34" s="5"/>
      <c r="Y34" s="5"/>
      <c r="Z34" s="5"/>
    </row>
    <row r="35" spans="1:26" ht="15.75" customHeight="1" x14ac:dyDescent="0.3">
      <c r="A35" s="48"/>
      <c r="B35" s="44"/>
      <c r="C35" s="45"/>
      <c r="D35" s="45"/>
      <c r="E35" s="46"/>
      <c r="F35" s="48"/>
      <c r="G35" s="44"/>
      <c r="H35" s="46"/>
      <c r="I35" s="51"/>
      <c r="J35" s="5"/>
      <c r="K35" s="5"/>
      <c r="L35" s="5"/>
      <c r="M35" s="5"/>
      <c r="N35" s="5"/>
      <c r="O35" s="5"/>
      <c r="P35" s="5"/>
      <c r="Q35" s="5"/>
      <c r="R35" s="5"/>
      <c r="S35" s="5"/>
      <c r="T35" s="5"/>
      <c r="U35" s="5"/>
      <c r="V35" s="5"/>
      <c r="W35" s="5"/>
      <c r="X35" s="5"/>
      <c r="Y35" s="5"/>
      <c r="Z35" s="5"/>
    </row>
    <row r="36" spans="1:26" ht="15.75" customHeight="1" x14ac:dyDescent="0.3">
      <c r="A36" s="60">
        <v>13</v>
      </c>
      <c r="B36" s="53" t="s">
        <v>208</v>
      </c>
      <c r="C36" s="42"/>
      <c r="D36" s="42"/>
      <c r="E36" s="43"/>
      <c r="F36" s="59"/>
      <c r="G36" s="41"/>
      <c r="H36" s="43"/>
      <c r="I36" s="50">
        <f>IF(F36="X",0,5)</f>
        <v>5</v>
      </c>
      <c r="J36" s="5"/>
      <c r="K36" s="5"/>
      <c r="L36" s="5"/>
      <c r="M36" s="5"/>
      <c r="N36" s="5"/>
      <c r="O36" s="5"/>
      <c r="P36" s="5"/>
      <c r="Q36" s="5"/>
      <c r="R36" s="5"/>
      <c r="S36" s="5"/>
      <c r="T36" s="5"/>
      <c r="U36" s="5"/>
      <c r="V36" s="5"/>
      <c r="W36" s="5"/>
      <c r="X36" s="5"/>
      <c r="Y36" s="5"/>
      <c r="Z36" s="5"/>
    </row>
    <row r="37" spans="1:26" ht="15.75" customHeight="1" x14ac:dyDescent="0.3">
      <c r="A37" s="48"/>
      <c r="B37" s="44"/>
      <c r="C37" s="45"/>
      <c r="D37" s="45"/>
      <c r="E37" s="46"/>
      <c r="F37" s="48"/>
      <c r="G37" s="44"/>
      <c r="H37" s="46"/>
      <c r="I37" s="51"/>
      <c r="J37" s="5"/>
      <c r="K37" s="5"/>
      <c r="L37" s="5"/>
      <c r="M37" s="5"/>
      <c r="N37" s="5"/>
      <c r="O37" s="5"/>
      <c r="P37" s="5"/>
      <c r="Q37" s="5"/>
      <c r="R37" s="5"/>
      <c r="S37" s="5"/>
      <c r="T37" s="5"/>
      <c r="U37" s="5"/>
      <c r="V37" s="5"/>
      <c r="W37" s="5"/>
      <c r="X37" s="5"/>
      <c r="Y37" s="5"/>
      <c r="Z37" s="5"/>
    </row>
    <row r="38" spans="1:26" ht="15.75" customHeight="1" x14ac:dyDescent="0.3">
      <c r="A38" s="60">
        <v>14</v>
      </c>
      <c r="B38" s="53" t="s">
        <v>209</v>
      </c>
      <c r="C38" s="42"/>
      <c r="D38" s="42"/>
      <c r="E38" s="43"/>
      <c r="F38" s="59"/>
      <c r="G38" s="41"/>
      <c r="H38" s="43"/>
      <c r="I38" s="50">
        <f>IF(F38="X",0,5)</f>
        <v>5</v>
      </c>
      <c r="J38" s="5"/>
      <c r="K38" s="5"/>
      <c r="L38" s="5"/>
      <c r="M38" s="5"/>
      <c r="N38" s="5"/>
      <c r="O38" s="5"/>
      <c r="P38" s="5"/>
      <c r="Q38" s="5"/>
      <c r="R38" s="5"/>
      <c r="S38" s="5"/>
      <c r="T38" s="5"/>
      <c r="U38" s="5"/>
      <c r="V38" s="5"/>
      <c r="W38" s="5"/>
      <c r="X38" s="5"/>
      <c r="Y38" s="5"/>
      <c r="Z38" s="5"/>
    </row>
    <row r="39" spans="1:26" ht="15.75" customHeight="1" x14ac:dyDescent="0.3">
      <c r="A39" s="48"/>
      <c r="B39" s="44"/>
      <c r="C39" s="45"/>
      <c r="D39" s="45"/>
      <c r="E39" s="46"/>
      <c r="F39" s="48"/>
      <c r="G39" s="44"/>
      <c r="H39" s="46"/>
      <c r="I39" s="51"/>
      <c r="J39" s="5"/>
      <c r="K39" s="5"/>
      <c r="L39" s="5"/>
      <c r="M39" s="5"/>
      <c r="N39" s="5"/>
      <c r="O39" s="5"/>
      <c r="P39" s="5"/>
      <c r="Q39" s="5"/>
      <c r="R39" s="5"/>
      <c r="S39" s="5"/>
      <c r="T39" s="5"/>
      <c r="U39" s="5"/>
      <c r="V39" s="5"/>
      <c r="W39" s="5"/>
      <c r="X39" s="5"/>
      <c r="Y39" s="5"/>
      <c r="Z39" s="5"/>
    </row>
    <row r="40" spans="1:26" ht="15.75" customHeight="1" x14ac:dyDescent="0.3">
      <c r="A40" s="60">
        <v>15</v>
      </c>
      <c r="B40" s="53" t="s">
        <v>210</v>
      </c>
      <c r="C40" s="42"/>
      <c r="D40" s="42"/>
      <c r="E40" s="43"/>
      <c r="F40" s="59"/>
      <c r="G40" s="41"/>
      <c r="H40" s="43"/>
      <c r="I40" s="50">
        <f>IF(F40="X",0,5)</f>
        <v>5</v>
      </c>
      <c r="J40" s="5"/>
      <c r="K40" s="5"/>
      <c r="L40" s="5"/>
      <c r="M40" s="5"/>
      <c r="N40" s="5"/>
      <c r="O40" s="5"/>
      <c r="P40" s="5"/>
      <c r="Q40" s="5"/>
      <c r="R40" s="5"/>
      <c r="S40" s="5"/>
      <c r="T40" s="5"/>
      <c r="U40" s="5"/>
      <c r="V40" s="5"/>
      <c r="W40" s="5"/>
      <c r="X40" s="5"/>
      <c r="Y40" s="5"/>
      <c r="Z40" s="5"/>
    </row>
    <row r="41" spans="1:26" ht="15.75" customHeight="1" x14ac:dyDescent="0.3">
      <c r="A41" s="48"/>
      <c r="B41" s="44"/>
      <c r="C41" s="45"/>
      <c r="D41" s="45"/>
      <c r="E41" s="46"/>
      <c r="F41" s="48"/>
      <c r="G41" s="44"/>
      <c r="H41" s="46"/>
      <c r="I41" s="51"/>
      <c r="J41" s="5"/>
      <c r="K41" s="5"/>
      <c r="L41" s="5"/>
      <c r="M41" s="5"/>
      <c r="N41" s="5"/>
      <c r="O41" s="5"/>
      <c r="P41" s="5"/>
      <c r="Q41" s="5"/>
      <c r="R41" s="5"/>
      <c r="S41" s="5"/>
      <c r="T41" s="5"/>
      <c r="U41" s="5"/>
      <c r="V41" s="5"/>
      <c r="W41" s="5"/>
      <c r="X41" s="5"/>
      <c r="Y41" s="5"/>
      <c r="Z41" s="5"/>
    </row>
    <row r="42" spans="1:26" ht="15.75" customHeight="1" x14ac:dyDescent="0.3">
      <c r="A42" s="60">
        <v>16</v>
      </c>
      <c r="B42" s="53" t="s">
        <v>211</v>
      </c>
      <c r="C42" s="42"/>
      <c r="D42" s="42"/>
      <c r="E42" s="43"/>
      <c r="F42" s="59"/>
      <c r="G42" s="67"/>
      <c r="H42" s="43"/>
      <c r="I42" s="50">
        <f>IF(F42="X",0,5)</f>
        <v>5</v>
      </c>
      <c r="J42" s="37" t="s">
        <v>212</v>
      </c>
      <c r="K42" s="5"/>
      <c r="L42" s="5"/>
      <c r="M42" s="5"/>
      <c r="N42" s="5"/>
      <c r="O42" s="5"/>
      <c r="P42" s="5"/>
      <c r="Q42" s="5"/>
      <c r="R42" s="5"/>
      <c r="S42" s="5"/>
      <c r="T42" s="5"/>
      <c r="U42" s="5"/>
      <c r="V42" s="5"/>
      <c r="W42" s="5"/>
      <c r="X42" s="5"/>
      <c r="Y42" s="5"/>
      <c r="Z42" s="5"/>
    </row>
    <row r="43" spans="1:26" ht="15.75" customHeight="1" x14ac:dyDescent="0.3">
      <c r="A43" s="48"/>
      <c r="B43" s="44"/>
      <c r="C43" s="45"/>
      <c r="D43" s="45"/>
      <c r="E43" s="46"/>
      <c r="F43" s="48"/>
      <c r="G43" s="44"/>
      <c r="H43" s="46"/>
      <c r="I43" s="51"/>
      <c r="J43" s="5"/>
      <c r="K43" s="5"/>
      <c r="L43" s="5"/>
      <c r="M43" s="5"/>
      <c r="N43" s="5"/>
      <c r="O43" s="5"/>
      <c r="P43" s="5"/>
      <c r="Q43" s="5"/>
      <c r="R43" s="5"/>
      <c r="S43" s="5"/>
      <c r="T43" s="5"/>
      <c r="U43" s="5"/>
      <c r="V43" s="5"/>
      <c r="W43" s="5"/>
      <c r="X43" s="5"/>
      <c r="Y43" s="5"/>
      <c r="Z43" s="5"/>
    </row>
    <row r="44" spans="1:26" ht="15.75" customHeight="1" x14ac:dyDescent="0.3">
      <c r="A44" s="68" t="s">
        <v>178</v>
      </c>
      <c r="B44" s="69"/>
      <c r="C44" s="69"/>
      <c r="D44" s="69"/>
      <c r="E44" s="70"/>
      <c r="F44" s="38">
        <f>SUM(F30:F43)</f>
        <v>0</v>
      </c>
      <c r="G44" s="32" t="s">
        <v>183</v>
      </c>
      <c r="H44" s="33">
        <f>SUM(I30:I43)</f>
        <v>35</v>
      </c>
      <c r="I44" s="5"/>
      <c r="J44" s="5"/>
      <c r="K44" s="5"/>
      <c r="L44" s="5"/>
      <c r="M44" s="5"/>
      <c r="N44" s="5"/>
      <c r="O44" s="5"/>
      <c r="P44" s="5"/>
      <c r="Q44" s="5"/>
      <c r="R44" s="5"/>
      <c r="S44" s="5"/>
      <c r="T44" s="5"/>
      <c r="U44" s="5"/>
      <c r="V44" s="5"/>
      <c r="W44" s="5"/>
      <c r="X44" s="5"/>
      <c r="Y44" s="5"/>
      <c r="Z44" s="5"/>
    </row>
    <row r="45" spans="1:26" ht="15.75" customHeight="1" x14ac:dyDescent="0.3">
      <c r="A45" s="58" t="s">
        <v>117</v>
      </c>
      <c r="B45" s="55"/>
      <c r="C45" s="55"/>
      <c r="D45" s="55"/>
      <c r="E45" s="56"/>
      <c r="F45" s="16" t="s">
        <v>40</v>
      </c>
      <c r="G45" s="58" t="s">
        <v>41</v>
      </c>
      <c r="H45" s="56"/>
      <c r="I45" s="5"/>
      <c r="J45" s="5"/>
      <c r="K45" s="5"/>
      <c r="L45" s="5"/>
      <c r="M45" s="5"/>
      <c r="N45" s="5"/>
      <c r="O45" s="5"/>
      <c r="P45" s="5"/>
      <c r="Q45" s="5"/>
      <c r="R45" s="5"/>
      <c r="S45" s="5"/>
      <c r="T45" s="5"/>
      <c r="U45" s="5"/>
      <c r="V45" s="5"/>
      <c r="W45" s="5"/>
      <c r="X45" s="5"/>
      <c r="Y45" s="5"/>
      <c r="Z45" s="5"/>
    </row>
    <row r="46" spans="1:26" ht="15" customHeight="1" x14ac:dyDescent="0.3">
      <c r="A46" s="59">
        <v>18</v>
      </c>
      <c r="B46" s="41" t="s">
        <v>213</v>
      </c>
      <c r="C46" s="42"/>
      <c r="D46" s="42"/>
      <c r="E46" s="43"/>
      <c r="F46" s="47"/>
      <c r="G46" s="49"/>
      <c r="H46" s="43"/>
      <c r="I46" s="50">
        <f>IF(F46="X",0,5)</f>
        <v>5</v>
      </c>
      <c r="J46" s="5"/>
      <c r="K46" s="5"/>
      <c r="L46" s="5"/>
      <c r="M46" s="5"/>
      <c r="N46" s="5"/>
      <c r="O46" s="5"/>
      <c r="P46" s="5"/>
      <c r="Q46" s="5"/>
      <c r="R46" s="5"/>
      <c r="S46" s="5"/>
      <c r="T46" s="5"/>
      <c r="U46" s="5"/>
      <c r="V46" s="5"/>
      <c r="W46" s="5"/>
      <c r="X46" s="5"/>
      <c r="Y46" s="5"/>
      <c r="Z46" s="5"/>
    </row>
    <row r="47" spans="1:26" ht="15.75" customHeight="1" x14ac:dyDescent="0.3">
      <c r="A47" s="48"/>
      <c r="B47" s="44"/>
      <c r="C47" s="45"/>
      <c r="D47" s="45"/>
      <c r="E47" s="46"/>
      <c r="F47" s="48"/>
      <c r="G47" s="44"/>
      <c r="H47" s="46"/>
      <c r="I47" s="51"/>
      <c r="J47" s="5"/>
      <c r="K47" s="5"/>
      <c r="L47" s="5"/>
      <c r="M47" s="5"/>
      <c r="N47" s="5"/>
      <c r="O47" s="5"/>
      <c r="P47" s="5"/>
      <c r="Q47" s="5"/>
      <c r="R47" s="5"/>
      <c r="S47" s="5"/>
      <c r="T47" s="5"/>
      <c r="U47" s="5"/>
      <c r="V47" s="5"/>
      <c r="W47" s="5"/>
      <c r="X47" s="5"/>
      <c r="Y47" s="5"/>
      <c r="Z47" s="5"/>
    </row>
    <row r="48" spans="1:26" ht="15" customHeight="1" x14ac:dyDescent="0.3">
      <c r="A48" s="59">
        <v>19</v>
      </c>
      <c r="B48" s="41" t="s">
        <v>214</v>
      </c>
      <c r="C48" s="42"/>
      <c r="D48" s="42"/>
      <c r="E48" s="43"/>
      <c r="F48" s="47"/>
      <c r="G48" s="49"/>
      <c r="H48" s="43"/>
      <c r="I48" s="50">
        <f>IF(F48="X",0,5)</f>
        <v>5</v>
      </c>
      <c r="J48" s="5"/>
      <c r="K48" s="5"/>
      <c r="L48" s="5"/>
      <c r="M48" s="5"/>
      <c r="N48" s="5"/>
      <c r="O48" s="5"/>
      <c r="P48" s="5"/>
      <c r="Q48" s="5"/>
      <c r="R48" s="5"/>
      <c r="S48" s="5"/>
      <c r="T48" s="5"/>
      <c r="U48" s="5"/>
      <c r="V48" s="5"/>
      <c r="W48" s="5"/>
      <c r="X48" s="5"/>
      <c r="Y48" s="5"/>
      <c r="Z48" s="5"/>
    </row>
    <row r="49" spans="1:26" ht="15" customHeight="1" x14ac:dyDescent="0.3">
      <c r="A49" s="48"/>
      <c r="B49" s="44"/>
      <c r="C49" s="45"/>
      <c r="D49" s="45"/>
      <c r="E49" s="46"/>
      <c r="F49" s="48"/>
      <c r="G49" s="44"/>
      <c r="H49" s="46"/>
      <c r="I49" s="51"/>
      <c r="J49" s="5"/>
      <c r="K49" s="5"/>
      <c r="L49" s="5"/>
      <c r="M49" s="5"/>
      <c r="N49" s="5"/>
      <c r="O49" s="5"/>
      <c r="P49" s="5"/>
      <c r="Q49" s="5"/>
      <c r="R49" s="5"/>
      <c r="S49" s="5"/>
      <c r="T49" s="5"/>
      <c r="U49" s="5"/>
      <c r="V49" s="5"/>
      <c r="W49" s="5"/>
      <c r="X49" s="5"/>
      <c r="Y49" s="5"/>
      <c r="Z49" s="5"/>
    </row>
    <row r="50" spans="1:26" ht="15" customHeight="1" x14ac:dyDescent="0.3">
      <c r="A50" s="59">
        <v>20</v>
      </c>
      <c r="B50" s="41" t="s">
        <v>215</v>
      </c>
      <c r="C50" s="42"/>
      <c r="D50" s="42"/>
      <c r="E50" s="43"/>
      <c r="F50" s="47"/>
      <c r="G50" s="49"/>
      <c r="H50" s="43"/>
      <c r="I50" s="50">
        <f>IF(F50="X",0,5)</f>
        <v>5</v>
      </c>
      <c r="J50" s="5"/>
      <c r="K50" s="5"/>
      <c r="L50" s="5"/>
      <c r="M50" s="5"/>
      <c r="N50" s="5"/>
      <c r="O50" s="5"/>
      <c r="P50" s="5"/>
      <c r="Q50" s="5"/>
      <c r="R50" s="5"/>
      <c r="S50" s="5"/>
      <c r="T50" s="5"/>
      <c r="U50" s="5"/>
      <c r="V50" s="5"/>
      <c r="W50" s="5"/>
      <c r="X50" s="5"/>
      <c r="Y50" s="5"/>
      <c r="Z50" s="5"/>
    </row>
    <row r="51" spans="1:26" ht="15" customHeight="1" x14ac:dyDescent="0.3">
      <c r="A51" s="48"/>
      <c r="B51" s="44"/>
      <c r="C51" s="45"/>
      <c r="D51" s="45"/>
      <c r="E51" s="46"/>
      <c r="F51" s="48"/>
      <c r="G51" s="44"/>
      <c r="H51" s="46"/>
      <c r="I51" s="51"/>
      <c r="J51" s="5"/>
      <c r="K51" s="5"/>
      <c r="L51" s="5"/>
      <c r="M51" s="5"/>
      <c r="N51" s="5"/>
      <c r="O51" s="5"/>
      <c r="P51" s="5"/>
      <c r="Q51" s="5"/>
      <c r="R51" s="5"/>
      <c r="S51" s="5"/>
      <c r="T51" s="5"/>
      <c r="U51" s="5"/>
      <c r="V51" s="5"/>
      <c r="W51" s="5"/>
      <c r="X51" s="5"/>
      <c r="Y51" s="5"/>
      <c r="Z51" s="5"/>
    </row>
    <row r="52" spans="1:26" ht="15" customHeight="1" x14ac:dyDescent="0.3">
      <c r="A52" s="59">
        <v>21</v>
      </c>
      <c r="B52" s="41" t="s">
        <v>216</v>
      </c>
      <c r="C52" s="42"/>
      <c r="D52" s="42"/>
      <c r="E52" s="43"/>
      <c r="F52" s="47"/>
      <c r="G52" s="49"/>
      <c r="H52" s="43"/>
      <c r="I52" s="50">
        <f>IF(F52="X",0,5)</f>
        <v>5</v>
      </c>
      <c r="J52" s="5"/>
      <c r="K52" s="5"/>
      <c r="L52" s="5"/>
      <c r="M52" s="5"/>
      <c r="N52" s="5"/>
      <c r="O52" s="5"/>
      <c r="P52" s="5"/>
      <c r="Q52" s="5"/>
      <c r="R52" s="5"/>
      <c r="S52" s="5"/>
      <c r="T52" s="5"/>
      <c r="U52" s="5"/>
      <c r="V52" s="5"/>
      <c r="W52" s="5"/>
      <c r="X52" s="5"/>
      <c r="Y52" s="5"/>
      <c r="Z52" s="5"/>
    </row>
    <row r="53" spans="1:26" ht="15.75" customHeight="1" x14ac:dyDescent="0.3">
      <c r="A53" s="48"/>
      <c r="B53" s="44"/>
      <c r="C53" s="45"/>
      <c r="D53" s="45"/>
      <c r="E53" s="46"/>
      <c r="F53" s="48"/>
      <c r="G53" s="44"/>
      <c r="H53" s="46"/>
      <c r="I53" s="51"/>
      <c r="J53" s="5"/>
      <c r="K53" s="5"/>
      <c r="L53" s="5"/>
      <c r="M53" s="5"/>
      <c r="N53" s="5"/>
      <c r="O53" s="5"/>
      <c r="P53" s="5"/>
      <c r="Q53" s="5"/>
      <c r="R53" s="5"/>
      <c r="S53" s="5"/>
      <c r="T53" s="5"/>
      <c r="U53" s="5"/>
      <c r="V53" s="5"/>
      <c r="W53" s="5"/>
      <c r="X53" s="5"/>
      <c r="Y53" s="5"/>
      <c r="Z53" s="5"/>
    </row>
    <row r="54" spans="1:26" ht="15" customHeight="1" x14ac:dyDescent="0.3">
      <c r="A54" s="74" t="s">
        <v>178</v>
      </c>
      <c r="B54" s="55"/>
      <c r="C54" s="55"/>
      <c r="D54" s="55"/>
      <c r="E54" s="56"/>
      <c r="F54" s="31">
        <f>SUM(F46:F53)</f>
        <v>0</v>
      </c>
      <c r="G54" s="32" t="s">
        <v>183</v>
      </c>
      <c r="H54" s="33">
        <f>SUM(I46:I53)</f>
        <v>20</v>
      </c>
      <c r="I54" s="39"/>
      <c r="J54" s="5"/>
      <c r="K54" s="5"/>
      <c r="L54" s="5"/>
      <c r="M54" s="5"/>
      <c r="N54" s="5"/>
      <c r="O54" s="5"/>
      <c r="P54" s="5"/>
      <c r="Q54" s="5"/>
      <c r="R54" s="5"/>
      <c r="S54" s="5"/>
      <c r="T54" s="5"/>
      <c r="U54" s="5"/>
      <c r="V54" s="5"/>
      <c r="W54" s="5"/>
      <c r="X54" s="5"/>
      <c r="Y54" s="5"/>
      <c r="Z54" s="5"/>
    </row>
    <row r="55" spans="1:26" ht="15" customHeight="1" x14ac:dyDescent="0.3">
      <c r="A55" s="66" t="s">
        <v>144</v>
      </c>
      <c r="B55" s="55"/>
      <c r="C55" s="55"/>
      <c r="D55" s="55"/>
      <c r="E55" s="56"/>
      <c r="F55" s="16" t="s">
        <v>40</v>
      </c>
      <c r="G55" s="58" t="s">
        <v>41</v>
      </c>
      <c r="H55" s="56"/>
      <c r="I55" s="39"/>
      <c r="J55" s="5"/>
      <c r="K55" s="5"/>
      <c r="L55" s="5"/>
      <c r="M55" s="5"/>
      <c r="N55" s="5"/>
      <c r="O55" s="5"/>
      <c r="P55" s="5"/>
      <c r="Q55" s="5"/>
      <c r="R55" s="5"/>
      <c r="S55" s="5"/>
      <c r="T55" s="5"/>
      <c r="U55" s="5"/>
      <c r="V55" s="5"/>
      <c r="W55" s="5"/>
      <c r="X55" s="5"/>
      <c r="Y55" s="5"/>
      <c r="Z55" s="5"/>
    </row>
    <row r="56" spans="1:26" ht="15" customHeight="1" x14ac:dyDescent="0.3">
      <c r="A56" s="59">
        <v>22</v>
      </c>
      <c r="B56" s="41" t="s">
        <v>217</v>
      </c>
      <c r="C56" s="42"/>
      <c r="D56" s="42"/>
      <c r="E56" s="43"/>
      <c r="F56" s="47"/>
      <c r="G56" s="49"/>
      <c r="H56" s="43"/>
      <c r="I56" s="50">
        <f>IF(F56="X",0,5)</f>
        <v>5</v>
      </c>
      <c r="J56" s="5"/>
      <c r="K56" s="5"/>
      <c r="L56" s="5"/>
      <c r="M56" s="5"/>
      <c r="N56" s="5"/>
      <c r="O56" s="5"/>
      <c r="P56" s="5"/>
      <c r="Q56" s="5"/>
      <c r="R56" s="5"/>
      <c r="S56" s="5"/>
      <c r="T56" s="5"/>
      <c r="U56" s="5"/>
      <c r="V56" s="5"/>
      <c r="W56" s="5"/>
      <c r="X56" s="5"/>
      <c r="Y56" s="5"/>
      <c r="Z56" s="5"/>
    </row>
    <row r="57" spans="1:26" ht="15.75" customHeight="1" x14ac:dyDescent="0.3">
      <c r="A57" s="48"/>
      <c r="B57" s="44"/>
      <c r="C57" s="45"/>
      <c r="D57" s="45"/>
      <c r="E57" s="46"/>
      <c r="F57" s="48"/>
      <c r="G57" s="44"/>
      <c r="H57" s="46"/>
      <c r="I57" s="51"/>
      <c r="J57" s="5"/>
      <c r="K57" s="5"/>
      <c r="L57" s="5"/>
      <c r="M57" s="5"/>
      <c r="N57" s="5"/>
      <c r="O57" s="5"/>
      <c r="P57" s="5"/>
      <c r="Q57" s="5"/>
      <c r="R57" s="5"/>
      <c r="S57" s="5"/>
      <c r="T57" s="5"/>
      <c r="U57" s="5"/>
      <c r="V57" s="5"/>
      <c r="W57" s="5"/>
      <c r="X57" s="5"/>
      <c r="Y57" s="5"/>
      <c r="Z57" s="5"/>
    </row>
    <row r="58" spans="1:26" ht="15" customHeight="1" x14ac:dyDescent="0.3">
      <c r="A58" s="66" t="s">
        <v>152</v>
      </c>
      <c r="B58" s="55"/>
      <c r="C58" s="55"/>
      <c r="D58" s="55"/>
      <c r="E58" s="56"/>
      <c r="F58" s="16" t="s">
        <v>40</v>
      </c>
      <c r="G58" s="58" t="s">
        <v>41</v>
      </c>
      <c r="H58" s="56"/>
      <c r="I58" s="5"/>
      <c r="J58" s="5"/>
      <c r="K58" s="5"/>
      <c r="L58" s="5"/>
      <c r="M58" s="5"/>
      <c r="N58" s="5"/>
      <c r="O58" s="5"/>
      <c r="P58" s="5"/>
      <c r="Q58" s="5"/>
      <c r="R58" s="5"/>
      <c r="S58" s="5"/>
      <c r="T58" s="5"/>
      <c r="U58" s="5"/>
      <c r="V58" s="5"/>
      <c r="W58" s="5"/>
      <c r="X58" s="5"/>
      <c r="Y58" s="5"/>
      <c r="Z58" s="5"/>
    </row>
    <row r="59" spans="1:26" ht="15" customHeight="1" x14ac:dyDescent="0.3">
      <c r="A59" s="59">
        <v>23</v>
      </c>
      <c r="B59" s="41" t="s">
        <v>218</v>
      </c>
      <c r="C59" s="42"/>
      <c r="D59" s="42"/>
      <c r="E59" s="43"/>
      <c r="F59" s="47"/>
      <c r="G59" s="49"/>
      <c r="H59" s="43"/>
      <c r="I59" s="50">
        <f>IF(F59="X",0,5)</f>
        <v>5</v>
      </c>
      <c r="J59" s="5"/>
      <c r="K59" s="5"/>
      <c r="L59" s="5"/>
      <c r="M59" s="5"/>
      <c r="N59" s="5"/>
      <c r="O59" s="5"/>
      <c r="P59" s="5"/>
      <c r="Q59" s="5"/>
      <c r="R59" s="5"/>
      <c r="S59" s="5"/>
      <c r="T59" s="5"/>
      <c r="U59" s="5"/>
      <c r="V59" s="5"/>
      <c r="W59" s="5"/>
      <c r="X59" s="5"/>
      <c r="Y59" s="5"/>
      <c r="Z59" s="5"/>
    </row>
    <row r="60" spans="1:26" ht="15.75" customHeight="1" x14ac:dyDescent="0.3">
      <c r="A60" s="48"/>
      <c r="B60" s="44"/>
      <c r="C60" s="45"/>
      <c r="D60" s="45"/>
      <c r="E60" s="46"/>
      <c r="F60" s="48"/>
      <c r="G60" s="44"/>
      <c r="H60" s="46"/>
      <c r="I60" s="51"/>
      <c r="J60" s="5"/>
      <c r="K60" s="5"/>
      <c r="L60" s="5"/>
      <c r="M60" s="5"/>
      <c r="N60" s="5"/>
      <c r="O60" s="5"/>
      <c r="P60" s="5"/>
      <c r="Q60" s="5"/>
      <c r="R60" s="5"/>
      <c r="S60" s="5"/>
      <c r="T60" s="5"/>
      <c r="U60" s="5"/>
      <c r="V60" s="5"/>
      <c r="W60" s="5"/>
      <c r="X60" s="5"/>
      <c r="Y60" s="5"/>
      <c r="Z60" s="5"/>
    </row>
    <row r="61" spans="1:26" ht="15" customHeight="1" x14ac:dyDescent="0.3">
      <c r="A61" s="59">
        <v>24</v>
      </c>
      <c r="B61" s="41" t="s">
        <v>219</v>
      </c>
      <c r="C61" s="42"/>
      <c r="D61" s="42"/>
      <c r="E61" s="43"/>
      <c r="F61" s="47"/>
      <c r="G61" s="49"/>
      <c r="H61" s="43"/>
      <c r="I61" s="50">
        <f>IF(F61="X",0,5)</f>
        <v>5</v>
      </c>
      <c r="J61" s="5"/>
      <c r="K61" s="5"/>
      <c r="L61" s="5"/>
      <c r="M61" s="5"/>
      <c r="N61" s="5"/>
      <c r="O61" s="5"/>
      <c r="P61" s="5"/>
      <c r="Q61" s="5"/>
      <c r="R61" s="5"/>
      <c r="S61" s="5"/>
      <c r="T61" s="5"/>
      <c r="U61" s="5"/>
      <c r="V61" s="5"/>
      <c r="W61" s="5"/>
      <c r="X61" s="5"/>
      <c r="Y61" s="5"/>
      <c r="Z61" s="5"/>
    </row>
    <row r="62" spans="1:26" ht="15" customHeight="1" x14ac:dyDescent="0.3">
      <c r="A62" s="48"/>
      <c r="B62" s="44"/>
      <c r="C62" s="45"/>
      <c r="D62" s="45"/>
      <c r="E62" s="46"/>
      <c r="F62" s="48"/>
      <c r="G62" s="44"/>
      <c r="H62" s="46"/>
      <c r="I62" s="51"/>
      <c r="J62" s="5"/>
      <c r="K62" s="5"/>
      <c r="L62" s="5"/>
      <c r="M62" s="5"/>
      <c r="N62" s="5"/>
      <c r="O62" s="5"/>
      <c r="P62" s="5"/>
      <c r="Q62" s="5"/>
      <c r="R62" s="5"/>
      <c r="S62" s="5"/>
      <c r="T62" s="5"/>
      <c r="U62" s="5"/>
      <c r="V62" s="5"/>
      <c r="W62" s="5"/>
      <c r="X62" s="5"/>
      <c r="Y62" s="5"/>
      <c r="Z62" s="5"/>
    </row>
    <row r="63" spans="1:26" ht="15" customHeight="1" x14ac:dyDescent="0.3">
      <c r="A63" s="59">
        <v>25</v>
      </c>
      <c r="B63" s="41" t="s">
        <v>220</v>
      </c>
      <c r="C63" s="42"/>
      <c r="D63" s="42"/>
      <c r="E63" s="43"/>
      <c r="F63" s="47"/>
      <c r="G63" s="49"/>
      <c r="H63" s="43"/>
      <c r="I63" s="50">
        <f>IF(F63="X",0,5)</f>
        <v>5</v>
      </c>
      <c r="J63" s="5"/>
      <c r="K63" s="5"/>
      <c r="L63" s="5"/>
      <c r="M63" s="5"/>
      <c r="N63" s="5"/>
      <c r="O63" s="5"/>
      <c r="P63" s="5"/>
      <c r="Q63" s="5"/>
      <c r="R63" s="5"/>
      <c r="S63" s="5"/>
      <c r="T63" s="5"/>
      <c r="U63" s="5"/>
      <c r="V63" s="5"/>
      <c r="W63" s="5"/>
      <c r="X63" s="5"/>
      <c r="Y63" s="5"/>
      <c r="Z63" s="5"/>
    </row>
    <row r="64" spans="1:26" ht="29.25" customHeight="1" x14ac:dyDescent="0.3">
      <c r="A64" s="48"/>
      <c r="B64" s="44"/>
      <c r="C64" s="45"/>
      <c r="D64" s="45"/>
      <c r="E64" s="46"/>
      <c r="F64" s="48"/>
      <c r="G64" s="44"/>
      <c r="H64" s="46"/>
      <c r="I64" s="51"/>
      <c r="J64" s="5"/>
      <c r="K64" s="5"/>
      <c r="L64" s="5"/>
      <c r="M64" s="5"/>
      <c r="N64" s="5"/>
      <c r="O64" s="5"/>
      <c r="P64" s="5"/>
      <c r="Q64" s="5"/>
      <c r="R64" s="5"/>
      <c r="S64" s="5"/>
      <c r="T64" s="5"/>
      <c r="U64" s="5"/>
      <c r="V64" s="5"/>
      <c r="W64" s="5"/>
      <c r="X64" s="5"/>
      <c r="Y64" s="5"/>
      <c r="Z64" s="5"/>
    </row>
    <row r="65" spans="1:26" ht="15" customHeight="1" x14ac:dyDescent="0.3">
      <c r="A65" s="74" t="s">
        <v>178</v>
      </c>
      <c r="B65" s="55"/>
      <c r="C65" s="55"/>
      <c r="D65" s="55"/>
      <c r="E65" s="56"/>
      <c r="F65" s="31">
        <f>SUM(F59:F64)</f>
        <v>0</v>
      </c>
      <c r="G65" s="32" t="s">
        <v>221</v>
      </c>
      <c r="H65" s="33">
        <f>SUM(I59:I64)</f>
        <v>15</v>
      </c>
      <c r="I65" s="5"/>
      <c r="J65" s="5"/>
      <c r="K65" s="5"/>
      <c r="L65" s="5"/>
      <c r="M65" s="5"/>
      <c r="N65" s="5"/>
      <c r="O65" s="5"/>
      <c r="P65" s="5"/>
      <c r="Q65" s="5"/>
      <c r="R65" s="5"/>
      <c r="S65" s="5"/>
      <c r="T65" s="5"/>
      <c r="U65" s="5"/>
      <c r="V65" s="5"/>
      <c r="W65" s="5"/>
      <c r="X65" s="5"/>
      <c r="Y65" s="5"/>
      <c r="Z65" s="5"/>
    </row>
    <row r="66" spans="1:26" ht="15" customHeight="1" x14ac:dyDescent="0.3">
      <c r="A66" s="66" t="s">
        <v>166</v>
      </c>
      <c r="B66" s="55"/>
      <c r="C66" s="55"/>
      <c r="D66" s="55"/>
      <c r="E66" s="56"/>
      <c r="F66" s="16" t="s">
        <v>40</v>
      </c>
      <c r="G66" s="58" t="s">
        <v>41</v>
      </c>
      <c r="H66" s="56"/>
      <c r="I66" s="5"/>
      <c r="J66" s="5"/>
      <c r="K66" s="5"/>
      <c r="L66" s="5"/>
      <c r="M66" s="5"/>
      <c r="N66" s="5"/>
      <c r="O66" s="5"/>
      <c r="P66" s="5"/>
      <c r="Q66" s="5"/>
      <c r="R66" s="5"/>
      <c r="S66" s="5"/>
      <c r="T66" s="5"/>
      <c r="U66" s="5"/>
      <c r="V66" s="5"/>
      <c r="W66" s="5"/>
      <c r="X66" s="5"/>
      <c r="Y66" s="5"/>
      <c r="Z66" s="5"/>
    </row>
    <row r="67" spans="1:26" ht="15" customHeight="1" x14ac:dyDescent="0.3">
      <c r="A67" s="59">
        <v>26</v>
      </c>
      <c r="B67" s="41" t="s">
        <v>222</v>
      </c>
      <c r="C67" s="42"/>
      <c r="D67" s="42"/>
      <c r="E67" s="43"/>
      <c r="F67" s="47"/>
      <c r="G67" s="49"/>
      <c r="H67" s="43"/>
      <c r="I67" s="71">
        <f>IF(F67="X",0,5)</f>
        <v>5</v>
      </c>
      <c r="J67" s="5"/>
      <c r="K67" s="5"/>
      <c r="L67" s="5"/>
      <c r="M67" s="5"/>
      <c r="N67" s="5"/>
      <c r="O67" s="5"/>
      <c r="P67" s="5"/>
      <c r="Q67" s="5"/>
      <c r="R67" s="5"/>
      <c r="S67" s="5"/>
      <c r="T67" s="5"/>
      <c r="U67" s="5"/>
      <c r="V67" s="5"/>
      <c r="W67" s="5"/>
      <c r="X67" s="5"/>
      <c r="Y67" s="5"/>
      <c r="Z67" s="5"/>
    </row>
    <row r="68" spans="1:26" ht="15.75" customHeight="1" x14ac:dyDescent="0.3">
      <c r="A68" s="48"/>
      <c r="B68" s="44"/>
      <c r="C68" s="45"/>
      <c r="D68" s="45"/>
      <c r="E68" s="46"/>
      <c r="F68" s="48"/>
      <c r="G68" s="44"/>
      <c r="H68" s="46"/>
      <c r="I68" s="51"/>
      <c r="J68" s="5"/>
      <c r="K68" s="5"/>
      <c r="L68" s="5"/>
      <c r="M68" s="5"/>
      <c r="N68" s="5"/>
      <c r="O68" s="5"/>
      <c r="P68" s="5"/>
      <c r="Q68" s="5"/>
      <c r="R68" s="5"/>
      <c r="S68" s="5"/>
      <c r="T68" s="5"/>
      <c r="U68" s="5"/>
      <c r="V68" s="5"/>
      <c r="W68" s="5"/>
      <c r="X68" s="5"/>
      <c r="Y68" s="5"/>
      <c r="Z68" s="5"/>
    </row>
    <row r="69" spans="1:26" ht="15" customHeight="1" x14ac:dyDescent="0.3">
      <c r="A69" s="59">
        <v>27</v>
      </c>
      <c r="B69" s="41" t="s">
        <v>223</v>
      </c>
      <c r="C69" s="42"/>
      <c r="D69" s="42"/>
      <c r="E69" s="43"/>
      <c r="F69" s="47"/>
      <c r="G69" s="49"/>
      <c r="H69" s="43"/>
      <c r="I69" s="71">
        <f>IF(F69="X",0,5)</f>
        <v>5</v>
      </c>
      <c r="J69" s="5"/>
      <c r="K69" s="5"/>
      <c r="L69" s="5"/>
      <c r="M69" s="5"/>
      <c r="N69" s="5"/>
      <c r="O69" s="5"/>
      <c r="P69" s="5"/>
      <c r="Q69" s="5"/>
      <c r="R69" s="5"/>
      <c r="S69" s="5"/>
      <c r="T69" s="5"/>
      <c r="U69" s="5"/>
      <c r="V69" s="5"/>
      <c r="W69" s="5"/>
      <c r="X69" s="5"/>
      <c r="Y69" s="5"/>
      <c r="Z69" s="5"/>
    </row>
    <row r="70" spans="1:26" ht="33.75" customHeight="1" x14ac:dyDescent="0.3">
      <c r="A70" s="48"/>
      <c r="B70" s="44"/>
      <c r="C70" s="45"/>
      <c r="D70" s="45"/>
      <c r="E70" s="46"/>
      <c r="F70" s="48"/>
      <c r="G70" s="44"/>
      <c r="H70" s="46"/>
      <c r="I70" s="51"/>
      <c r="J70" s="5"/>
      <c r="K70" s="5"/>
      <c r="L70" s="5"/>
      <c r="M70" s="5"/>
      <c r="N70" s="5"/>
      <c r="O70" s="5"/>
      <c r="P70" s="5"/>
      <c r="Q70" s="5"/>
      <c r="R70" s="5"/>
      <c r="S70" s="5"/>
      <c r="T70" s="5"/>
      <c r="U70" s="5"/>
      <c r="V70" s="5"/>
      <c r="W70" s="5"/>
      <c r="X70" s="5"/>
      <c r="Y70" s="5"/>
      <c r="Z70" s="5"/>
    </row>
    <row r="71" spans="1:26" ht="15" customHeight="1" x14ac:dyDescent="0.3">
      <c r="A71" s="61">
        <v>28</v>
      </c>
      <c r="B71" s="53" t="s">
        <v>224</v>
      </c>
      <c r="C71" s="42"/>
      <c r="D71" s="42"/>
      <c r="E71" s="43"/>
      <c r="F71" s="72"/>
      <c r="G71" s="73"/>
      <c r="H71" s="43"/>
      <c r="I71" s="71">
        <f>IF(F71="X",0,5)</f>
        <v>5</v>
      </c>
      <c r="J71" s="5"/>
      <c r="K71" s="5"/>
      <c r="L71" s="5"/>
      <c r="M71" s="5"/>
      <c r="N71" s="5"/>
      <c r="O71" s="5"/>
      <c r="P71" s="5"/>
      <c r="Q71" s="5"/>
      <c r="R71" s="5"/>
      <c r="S71" s="5"/>
      <c r="T71" s="5"/>
      <c r="U71" s="5"/>
      <c r="V71" s="5"/>
      <c r="W71" s="5"/>
      <c r="X71" s="5"/>
      <c r="Y71" s="5"/>
      <c r="Z71" s="5"/>
    </row>
    <row r="72" spans="1:26" ht="15.75" customHeight="1" x14ac:dyDescent="0.3">
      <c r="A72" s="48"/>
      <c r="B72" s="44"/>
      <c r="C72" s="45"/>
      <c r="D72" s="45"/>
      <c r="E72" s="46"/>
      <c r="F72" s="48"/>
      <c r="G72" s="44"/>
      <c r="H72" s="46"/>
      <c r="I72" s="51"/>
      <c r="J72" s="5"/>
      <c r="K72" s="5"/>
      <c r="L72" s="5"/>
      <c r="M72" s="5"/>
      <c r="N72" s="5"/>
      <c r="O72" s="5"/>
      <c r="P72" s="5"/>
      <c r="Q72" s="5"/>
      <c r="R72" s="5"/>
      <c r="S72" s="5"/>
      <c r="T72" s="5"/>
      <c r="U72" s="5"/>
      <c r="V72" s="5"/>
      <c r="W72" s="5"/>
      <c r="X72" s="5"/>
      <c r="Y72" s="5"/>
      <c r="Z72" s="5"/>
    </row>
    <row r="73" spans="1:26" ht="15" customHeight="1" x14ac:dyDescent="0.3">
      <c r="A73" s="59">
        <v>29</v>
      </c>
      <c r="B73" s="41" t="s">
        <v>225</v>
      </c>
      <c r="C73" s="42"/>
      <c r="D73" s="42"/>
      <c r="E73" s="43"/>
      <c r="F73" s="47"/>
      <c r="G73" s="49"/>
      <c r="H73" s="43"/>
      <c r="I73" s="71">
        <f>IF(F73="X",0,5)</f>
        <v>5</v>
      </c>
      <c r="J73" s="5"/>
      <c r="K73" s="5"/>
      <c r="L73" s="5"/>
      <c r="M73" s="5"/>
      <c r="N73" s="5"/>
      <c r="O73" s="5"/>
      <c r="P73" s="5"/>
      <c r="Q73" s="5"/>
      <c r="R73" s="5"/>
      <c r="S73" s="5"/>
      <c r="T73" s="5"/>
      <c r="U73" s="5"/>
      <c r="V73" s="5"/>
      <c r="W73" s="5"/>
      <c r="X73" s="5"/>
      <c r="Y73" s="5"/>
      <c r="Z73" s="5"/>
    </row>
    <row r="74" spans="1:26" ht="29.25" customHeight="1" x14ac:dyDescent="0.3">
      <c r="A74" s="48"/>
      <c r="B74" s="44"/>
      <c r="C74" s="45"/>
      <c r="D74" s="45"/>
      <c r="E74" s="46"/>
      <c r="F74" s="48"/>
      <c r="G74" s="44"/>
      <c r="H74" s="46"/>
      <c r="I74" s="51"/>
      <c r="J74" s="5"/>
      <c r="K74" s="5"/>
      <c r="L74" s="5"/>
      <c r="M74" s="5"/>
      <c r="N74" s="5"/>
      <c r="O74" s="5"/>
      <c r="P74" s="5"/>
      <c r="Q74" s="5"/>
      <c r="R74" s="5"/>
      <c r="S74" s="5"/>
      <c r="T74" s="5"/>
      <c r="U74" s="5"/>
      <c r="V74" s="5"/>
      <c r="W74" s="5"/>
      <c r="X74" s="5"/>
      <c r="Y74" s="5"/>
      <c r="Z74" s="5"/>
    </row>
    <row r="75" spans="1:26" ht="15" customHeight="1" x14ac:dyDescent="0.3">
      <c r="A75" s="59">
        <v>30</v>
      </c>
      <c r="B75" s="41" t="s">
        <v>226</v>
      </c>
      <c r="C75" s="42"/>
      <c r="D75" s="42"/>
      <c r="E75" s="43"/>
      <c r="F75" s="47"/>
      <c r="G75" s="49"/>
      <c r="H75" s="43"/>
      <c r="I75" s="71">
        <f>IF(F75="X",0,5)</f>
        <v>5</v>
      </c>
      <c r="J75" s="5"/>
      <c r="K75" s="5"/>
      <c r="L75" s="5"/>
      <c r="M75" s="5"/>
      <c r="N75" s="5"/>
      <c r="O75" s="5"/>
      <c r="P75" s="5"/>
      <c r="Q75" s="5"/>
      <c r="R75" s="5"/>
      <c r="S75" s="5"/>
      <c r="T75" s="5"/>
      <c r="U75" s="5"/>
      <c r="V75" s="5"/>
      <c r="W75" s="5"/>
      <c r="X75" s="5"/>
      <c r="Y75" s="5"/>
      <c r="Z75" s="5"/>
    </row>
    <row r="76" spans="1:26" ht="30" customHeight="1" x14ac:dyDescent="0.3">
      <c r="A76" s="48"/>
      <c r="B76" s="44"/>
      <c r="C76" s="45"/>
      <c r="D76" s="45"/>
      <c r="E76" s="46"/>
      <c r="F76" s="48"/>
      <c r="G76" s="44"/>
      <c r="H76" s="46"/>
      <c r="I76" s="51"/>
      <c r="J76" s="5"/>
      <c r="K76" s="5"/>
      <c r="L76" s="5"/>
      <c r="M76" s="5"/>
      <c r="N76" s="5"/>
      <c r="O76" s="5"/>
      <c r="P76" s="5"/>
      <c r="Q76" s="5"/>
      <c r="R76" s="5"/>
      <c r="S76" s="5"/>
      <c r="T76" s="5"/>
      <c r="U76" s="5"/>
      <c r="V76" s="5"/>
      <c r="W76" s="5"/>
      <c r="X76" s="5"/>
      <c r="Y76" s="5"/>
      <c r="Z76" s="5"/>
    </row>
    <row r="77" spans="1:26" ht="15" customHeight="1" x14ac:dyDescent="0.3">
      <c r="A77" s="59">
        <v>31</v>
      </c>
      <c r="B77" s="41" t="s">
        <v>227</v>
      </c>
      <c r="C77" s="42"/>
      <c r="D77" s="42"/>
      <c r="E77" s="43"/>
      <c r="F77" s="47"/>
      <c r="G77" s="49"/>
      <c r="H77" s="43"/>
      <c r="I77" s="71">
        <f>IF(F77="X",0,5)</f>
        <v>5</v>
      </c>
      <c r="J77" s="5"/>
      <c r="K77" s="5"/>
      <c r="L77" s="5"/>
      <c r="M77" s="5"/>
      <c r="N77" s="5"/>
      <c r="O77" s="5"/>
      <c r="P77" s="5"/>
      <c r="Q77" s="5"/>
      <c r="R77" s="5"/>
      <c r="S77" s="5"/>
      <c r="T77" s="5"/>
      <c r="U77" s="5"/>
      <c r="V77" s="5"/>
      <c r="W77" s="5"/>
      <c r="X77" s="5"/>
      <c r="Y77" s="5"/>
      <c r="Z77" s="5"/>
    </row>
    <row r="78" spans="1:26" ht="15.75" customHeight="1" x14ac:dyDescent="0.3">
      <c r="A78" s="48"/>
      <c r="B78" s="44"/>
      <c r="C78" s="45"/>
      <c r="D78" s="45"/>
      <c r="E78" s="46"/>
      <c r="F78" s="48"/>
      <c r="G78" s="44"/>
      <c r="H78" s="46"/>
      <c r="I78" s="51"/>
      <c r="J78" s="5"/>
      <c r="K78" s="5"/>
      <c r="L78" s="5"/>
      <c r="M78" s="5"/>
      <c r="N78" s="5"/>
      <c r="O78" s="5"/>
      <c r="P78" s="5"/>
      <c r="Q78" s="5"/>
      <c r="R78" s="5"/>
      <c r="S78" s="5"/>
      <c r="T78" s="5"/>
      <c r="U78" s="5"/>
      <c r="V78" s="5"/>
      <c r="W78" s="5"/>
      <c r="X78" s="5"/>
      <c r="Y78" s="5"/>
      <c r="Z78" s="5"/>
    </row>
    <row r="79" spans="1:26" ht="15" customHeight="1" x14ac:dyDescent="0.3">
      <c r="A79" s="59">
        <v>32</v>
      </c>
      <c r="B79" s="41" t="s">
        <v>228</v>
      </c>
      <c r="C79" s="42"/>
      <c r="D79" s="42"/>
      <c r="E79" s="43"/>
      <c r="F79" s="47"/>
      <c r="G79" s="49"/>
      <c r="H79" s="43"/>
      <c r="I79" s="71">
        <f>IF(F79="X",0,5)</f>
        <v>5</v>
      </c>
      <c r="J79" s="5"/>
      <c r="K79" s="5"/>
      <c r="L79" s="5"/>
      <c r="M79" s="5"/>
      <c r="N79" s="5"/>
      <c r="O79" s="5"/>
      <c r="P79" s="5"/>
      <c r="Q79" s="5"/>
      <c r="R79" s="5"/>
      <c r="S79" s="5"/>
      <c r="T79" s="5"/>
      <c r="U79" s="5"/>
      <c r="V79" s="5"/>
      <c r="W79" s="5"/>
      <c r="X79" s="5"/>
      <c r="Y79" s="5"/>
      <c r="Z79" s="5"/>
    </row>
    <row r="80" spans="1:26" ht="35.25" customHeight="1" x14ac:dyDescent="0.3">
      <c r="A80" s="48"/>
      <c r="B80" s="44"/>
      <c r="C80" s="45"/>
      <c r="D80" s="45"/>
      <c r="E80" s="46"/>
      <c r="F80" s="48"/>
      <c r="G80" s="44"/>
      <c r="H80" s="46"/>
      <c r="I80" s="51"/>
      <c r="J80" s="5"/>
      <c r="K80" s="5"/>
      <c r="L80" s="5"/>
      <c r="M80" s="5"/>
      <c r="N80" s="5"/>
      <c r="O80" s="5"/>
      <c r="P80" s="5"/>
      <c r="Q80" s="5"/>
      <c r="R80" s="5"/>
      <c r="S80" s="5"/>
      <c r="T80" s="5"/>
      <c r="U80" s="5"/>
      <c r="V80" s="5"/>
      <c r="W80" s="5"/>
      <c r="X80" s="5"/>
      <c r="Y80" s="5"/>
      <c r="Z80" s="5"/>
    </row>
    <row r="81" spans="1:26" ht="15" customHeight="1" x14ac:dyDescent="0.3">
      <c r="A81" s="59">
        <v>33</v>
      </c>
      <c r="B81" s="41" t="s">
        <v>229</v>
      </c>
      <c r="C81" s="42"/>
      <c r="D81" s="42"/>
      <c r="E81" s="43"/>
      <c r="F81" s="47"/>
      <c r="G81" s="49"/>
      <c r="H81" s="43"/>
      <c r="I81" s="71">
        <f>IF(F81="X",0,5)</f>
        <v>5</v>
      </c>
      <c r="J81" s="5"/>
      <c r="K81" s="5"/>
      <c r="L81" s="5"/>
      <c r="M81" s="5"/>
      <c r="N81" s="5"/>
      <c r="O81" s="5"/>
      <c r="P81" s="5"/>
      <c r="Q81" s="5"/>
      <c r="R81" s="5"/>
      <c r="S81" s="5"/>
      <c r="T81" s="5"/>
      <c r="U81" s="5"/>
      <c r="V81" s="5"/>
      <c r="W81" s="5"/>
      <c r="X81" s="5"/>
      <c r="Y81" s="5"/>
      <c r="Z81" s="5"/>
    </row>
    <row r="82" spans="1:26" ht="30.75" customHeight="1" x14ac:dyDescent="0.3">
      <c r="A82" s="48"/>
      <c r="B82" s="44"/>
      <c r="C82" s="45"/>
      <c r="D82" s="45"/>
      <c r="E82" s="46"/>
      <c r="F82" s="48"/>
      <c r="G82" s="44"/>
      <c r="H82" s="46"/>
      <c r="I82" s="51"/>
      <c r="J82" s="5"/>
      <c r="K82" s="5"/>
      <c r="L82" s="5"/>
      <c r="M82" s="5"/>
      <c r="N82" s="5"/>
      <c r="O82" s="5"/>
      <c r="P82" s="5"/>
      <c r="Q82" s="5"/>
      <c r="R82" s="5"/>
      <c r="S82" s="5"/>
      <c r="T82" s="5"/>
      <c r="U82" s="5"/>
      <c r="V82" s="5"/>
      <c r="W82" s="5"/>
      <c r="X82" s="5"/>
      <c r="Y82" s="5"/>
      <c r="Z82" s="5"/>
    </row>
    <row r="83" spans="1:26" ht="15" customHeight="1" x14ac:dyDescent="0.3">
      <c r="A83" s="74" t="s">
        <v>178</v>
      </c>
      <c r="B83" s="55"/>
      <c r="C83" s="55"/>
      <c r="D83" s="55"/>
      <c r="E83" s="56"/>
      <c r="F83" s="31">
        <f>SUM(F67:F82)</f>
        <v>0</v>
      </c>
      <c r="G83" s="32" t="s">
        <v>183</v>
      </c>
      <c r="H83" s="33">
        <f>SUM(I67:I82)</f>
        <v>40</v>
      </c>
      <c r="I83" s="5"/>
      <c r="J83" s="5"/>
      <c r="K83" s="5"/>
      <c r="L83" s="5"/>
      <c r="M83" s="5"/>
      <c r="N83" s="5"/>
      <c r="O83" s="5"/>
      <c r="P83" s="5"/>
      <c r="Q83" s="5"/>
      <c r="R83" s="5"/>
      <c r="S83" s="5"/>
      <c r="T83" s="5"/>
      <c r="U83" s="5"/>
      <c r="V83" s="5"/>
      <c r="W83" s="5"/>
      <c r="X83" s="5"/>
      <c r="Y83" s="5"/>
      <c r="Z83" s="5"/>
    </row>
    <row r="84" spans="1:26" ht="15" customHeight="1" x14ac:dyDescent="0.3">
      <c r="A84" s="79" t="s">
        <v>230</v>
      </c>
      <c r="B84" s="55"/>
      <c r="C84" s="55"/>
      <c r="D84" s="55"/>
      <c r="E84" s="56"/>
      <c r="F84" s="75">
        <f>(((SUM(F28,F44,F54,F56,F65,F83)*100)/SUM(H28,H44,H54,H65,H83,I56)))</f>
        <v>3.125</v>
      </c>
      <c r="G84" s="55"/>
      <c r="H84" s="56"/>
      <c r="I84" s="5"/>
      <c r="J84" s="5"/>
      <c r="K84" s="5"/>
      <c r="L84" s="5"/>
      <c r="M84" s="5"/>
      <c r="N84" s="5"/>
      <c r="O84" s="5"/>
      <c r="P84" s="5"/>
      <c r="Q84" s="5"/>
      <c r="R84" s="5"/>
      <c r="S84" s="5"/>
      <c r="T84" s="5"/>
      <c r="U84" s="5"/>
      <c r="V84" s="5"/>
      <c r="W84" s="5"/>
      <c r="X84" s="5"/>
      <c r="Y84" s="5"/>
      <c r="Z84" s="5"/>
    </row>
    <row r="85" spans="1:26" ht="15.75" customHeight="1" x14ac:dyDescent="0.3">
      <c r="A85" s="80" t="s">
        <v>231</v>
      </c>
      <c r="B85" s="63"/>
      <c r="C85" s="63"/>
      <c r="D85" s="63"/>
      <c r="E85" s="63"/>
      <c r="F85" s="63"/>
      <c r="G85" s="63"/>
      <c r="H85" s="63"/>
      <c r="I85" s="5"/>
      <c r="J85" s="5"/>
      <c r="K85" s="5"/>
      <c r="L85" s="5"/>
      <c r="M85" s="5"/>
      <c r="N85" s="5"/>
      <c r="O85" s="5"/>
      <c r="P85" s="5"/>
      <c r="Q85" s="5"/>
      <c r="R85" s="5"/>
      <c r="S85" s="5"/>
      <c r="T85" s="5"/>
      <c r="U85" s="5"/>
      <c r="V85" s="5"/>
      <c r="W85" s="5"/>
      <c r="X85" s="5"/>
      <c r="Y85" s="5"/>
      <c r="Z85" s="5"/>
    </row>
    <row r="86" spans="1:26" ht="15.75" customHeight="1" x14ac:dyDescent="0.3">
      <c r="A86" s="40"/>
      <c r="B86" s="40"/>
      <c r="C86" s="81" t="s">
        <v>232</v>
      </c>
      <c r="D86" s="56"/>
      <c r="E86" s="81" t="s">
        <v>233</v>
      </c>
      <c r="F86" s="56"/>
      <c r="G86" s="40"/>
      <c r="H86" s="40"/>
      <c r="I86" s="5"/>
      <c r="J86" s="5"/>
      <c r="K86" s="5"/>
      <c r="L86" s="5"/>
      <c r="M86" s="5"/>
      <c r="N86" s="5"/>
      <c r="O86" s="5"/>
      <c r="P86" s="5"/>
      <c r="Q86" s="5"/>
      <c r="R86" s="5"/>
      <c r="S86" s="5"/>
      <c r="T86" s="5"/>
      <c r="U86" s="5"/>
      <c r="V86" s="5"/>
      <c r="W86" s="5"/>
      <c r="X86" s="5"/>
      <c r="Y86" s="5"/>
      <c r="Z86" s="5"/>
    </row>
    <row r="87" spans="1:26" ht="15.75" customHeight="1" x14ac:dyDescent="0.3">
      <c r="A87" s="40"/>
      <c r="B87" s="40"/>
      <c r="C87" s="82" t="s">
        <v>234</v>
      </c>
      <c r="D87" s="56"/>
      <c r="E87" s="82" t="s">
        <v>235</v>
      </c>
      <c r="F87" s="56"/>
      <c r="G87" s="40"/>
      <c r="H87" s="40"/>
      <c r="I87" s="5"/>
      <c r="J87" s="5"/>
      <c r="K87" s="5"/>
      <c r="L87" s="5"/>
      <c r="M87" s="5"/>
      <c r="N87" s="5"/>
      <c r="O87" s="5"/>
      <c r="P87" s="5"/>
      <c r="Q87" s="5"/>
      <c r="R87" s="5"/>
      <c r="S87" s="5"/>
      <c r="T87" s="5"/>
      <c r="U87" s="5"/>
      <c r="V87" s="5"/>
      <c r="W87" s="5"/>
      <c r="X87" s="5"/>
      <c r="Y87" s="5"/>
      <c r="Z87" s="5"/>
    </row>
    <row r="88" spans="1:26" ht="15.75" customHeight="1" x14ac:dyDescent="0.3">
      <c r="A88" s="40"/>
      <c r="B88" s="40"/>
      <c r="C88" s="76" t="s">
        <v>236</v>
      </c>
      <c r="D88" s="56"/>
      <c r="E88" s="76" t="s">
        <v>237</v>
      </c>
      <c r="F88" s="56"/>
      <c r="G88" s="40"/>
      <c r="H88" s="40"/>
      <c r="I88" s="5"/>
      <c r="J88" s="5"/>
      <c r="K88" s="5"/>
      <c r="L88" s="5"/>
      <c r="M88" s="5"/>
      <c r="N88" s="5"/>
      <c r="O88" s="5"/>
      <c r="P88" s="5"/>
      <c r="Q88" s="5"/>
      <c r="R88" s="5"/>
      <c r="S88" s="5"/>
      <c r="T88" s="5"/>
      <c r="U88" s="5"/>
      <c r="V88" s="5"/>
      <c r="W88" s="5"/>
      <c r="X88" s="5"/>
      <c r="Y88" s="5"/>
      <c r="Z88" s="5"/>
    </row>
    <row r="89" spans="1:26" ht="15.75" customHeight="1" x14ac:dyDescent="0.3">
      <c r="A89" s="40"/>
      <c r="B89" s="40"/>
      <c r="C89" s="77" t="s">
        <v>238</v>
      </c>
      <c r="D89" s="56"/>
      <c r="E89" s="77" t="s">
        <v>239</v>
      </c>
      <c r="F89" s="56"/>
      <c r="G89" s="40"/>
      <c r="H89" s="40"/>
      <c r="I89" s="5"/>
      <c r="J89" s="5"/>
      <c r="K89" s="5"/>
      <c r="L89" s="5"/>
      <c r="M89" s="5"/>
      <c r="N89" s="5"/>
      <c r="O89" s="5"/>
      <c r="P89" s="5"/>
      <c r="Q89" s="5"/>
      <c r="R89" s="5"/>
      <c r="S89" s="5"/>
      <c r="T89" s="5"/>
      <c r="U89" s="5"/>
      <c r="V89" s="5"/>
      <c r="W89" s="5"/>
      <c r="X89" s="5"/>
      <c r="Y89" s="5"/>
      <c r="Z89" s="5"/>
    </row>
    <row r="90" spans="1:26" ht="15.75" customHeight="1" x14ac:dyDescent="0.3">
      <c r="A90" s="40"/>
      <c r="B90" s="40"/>
      <c r="C90" s="58" t="s">
        <v>240</v>
      </c>
      <c r="D90" s="56"/>
      <c r="E90" s="58" t="s">
        <v>241</v>
      </c>
      <c r="F90" s="56"/>
      <c r="G90" s="40"/>
      <c r="H90" s="40"/>
      <c r="I90" s="5"/>
      <c r="J90" s="5"/>
      <c r="K90" s="5"/>
      <c r="L90" s="5"/>
      <c r="M90" s="5"/>
      <c r="N90" s="5"/>
      <c r="O90" s="5"/>
      <c r="P90" s="5"/>
      <c r="Q90" s="5"/>
      <c r="R90" s="5"/>
      <c r="S90" s="5"/>
      <c r="T90" s="5"/>
      <c r="U90" s="5"/>
      <c r="V90" s="5"/>
      <c r="W90" s="5"/>
      <c r="X90" s="5"/>
      <c r="Y90" s="5"/>
      <c r="Z90" s="5"/>
    </row>
    <row r="91" spans="1:26" ht="15.75" customHeight="1" x14ac:dyDescent="0.3">
      <c r="A91" s="40"/>
      <c r="B91" s="40"/>
      <c r="C91" s="78" t="s">
        <v>242</v>
      </c>
      <c r="D91" s="56"/>
      <c r="E91" s="78" t="s">
        <v>243</v>
      </c>
      <c r="F91" s="56"/>
      <c r="G91" s="40"/>
      <c r="H91" s="40"/>
      <c r="I91" s="5"/>
      <c r="J91" s="5"/>
      <c r="K91" s="5"/>
      <c r="L91" s="5"/>
      <c r="M91" s="5"/>
      <c r="N91" s="5"/>
      <c r="O91" s="5"/>
      <c r="P91" s="5"/>
      <c r="Q91" s="5"/>
      <c r="R91" s="5"/>
      <c r="S91" s="5"/>
      <c r="T91" s="5"/>
      <c r="U91" s="5"/>
      <c r="V91" s="5"/>
      <c r="W91" s="5"/>
      <c r="X91" s="5"/>
      <c r="Y91" s="5"/>
      <c r="Z91" s="5"/>
    </row>
    <row r="92" spans="1:26" ht="15.75" customHeight="1" x14ac:dyDescent="0.3">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3">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3">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3">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3">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3">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3">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3">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3">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3">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3">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3">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3">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3">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3">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3">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3">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3">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3">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3">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3">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3">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3">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3">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3">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3">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3">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3">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3">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3">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3">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3">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3">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3">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3">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3">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3">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3">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3">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3">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3">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3">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3">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3">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3">
      <c r="H292" s="20"/>
      <c r="I292" s="20"/>
    </row>
    <row r="293" spans="1:26" ht="15.75" customHeight="1" x14ac:dyDescent="0.3">
      <c r="H293" s="20"/>
      <c r="I293" s="20"/>
    </row>
    <row r="294" spans="1:26" ht="15.75" customHeight="1" x14ac:dyDescent="0.3">
      <c r="H294" s="20"/>
      <c r="I294" s="20"/>
    </row>
    <row r="295" spans="1:26" ht="15.75" customHeight="1" x14ac:dyDescent="0.3">
      <c r="H295" s="20"/>
      <c r="I295" s="20"/>
    </row>
    <row r="296" spans="1:26" ht="15.75" customHeight="1" x14ac:dyDescent="0.3">
      <c r="H296" s="20"/>
      <c r="I296" s="20"/>
    </row>
    <row r="297" spans="1:26" ht="15.75" customHeight="1" x14ac:dyDescent="0.3">
      <c r="H297" s="20"/>
      <c r="I297" s="20"/>
    </row>
    <row r="298" spans="1:26" ht="15.75" customHeight="1" x14ac:dyDescent="0.3">
      <c r="H298" s="20"/>
      <c r="I298" s="20"/>
    </row>
    <row r="299" spans="1:26" ht="15.75" customHeight="1" x14ac:dyDescent="0.3">
      <c r="H299" s="20"/>
      <c r="I299" s="20"/>
    </row>
    <row r="300" spans="1:26" ht="15.75" customHeight="1" x14ac:dyDescent="0.3">
      <c r="H300" s="20"/>
      <c r="I300" s="20"/>
    </row>
    <row r="301" spans="1:26" ht="15.75" customHeight="1" x14ac:dyDescent="0.3">
      <c r="H301" s="20"/>
      <c r="I301" s="20"/>
    </row>
    <row r="302" spans="1:26" ht="15.75" customHeight="1" x14ac:dyDescent="0.3">
      <c r="H302" s="20"/>
      <c r="I302" s="20"/>
    </row>
    <row r="303" spans="1:26" ht="15.75" customHeight="1" x14ac:dyDescent="0.3">
      <c r="H303" s="20"/>
      <c r="I303" s="20"/>
    </row>
    <row r="304" spans="1:26" ht="15.75" customHeight="1" x14ac:dyDescent="0.3">
      <c r="H304" s="20"/>
      <c r="I304" s="20"/>
    </row>
    <row r="305" spans="8:9" ht="15.75" customHeight="1" x14ac:dyDescent="0.3">
      <c r="H305" s="20"/>
      <c r="I305" s="20"/>
    </row>
    <row r="306" spans="8:9" ht="15.75" customHeight="1" x14ac:dyDescent="0.3">
      <c r="H306" s="20"/>
      <c r="I306" s="20"/>
    </row>
    <row r="307" spans="8:9" ht="15.75" customHeight="1" x14ac:dyDescent="0.3">
      <c r="H307" s="20"/>
      <c r="I307" s="20"/>
    </row>
    <row r="308" spans="8:9" ht="15.75" customHeight="1" x14ac:dyDescent="0.3">
      <c r="H308" s="20"/>
      <c r="I308" s="20"/>
    </row>
    <row r="309" spans="8:9" ht="15.75" customHeight="1" x14ac:dyDescent="0.3">
      <c r="H309" s="20"/>
      <c r="I309" s="20"/>
    </row>
    <row r="310" spans="8:9" ht="15.75" customHeight="1" x14ac:dyDescent="0.3">
      <c r="H310" s="20"/>
      <c r="I310" s="20"/>
    </row>
    <row r="311" spans="8:9" ht="15.75" customHeight="1" x14ac:dyDescent="0.3">
      <c r="H311" s="20"/>
      <c r="I311" s="20"/>
    </row>
    <row r="312" spans="8:9" ht="15.75" customHeight="1" x14ac:dyDescent="0.3">
      <c r="H312" s="20"/>
      <c r="I312" s="20"/>
    </row>
    <row r="313" spans="8:9" ht="15.75" customHeight="1" x14ac:dyDescent="0.3">
      <c r="H313" s="20"/>
      <c r="I313" s="20"/>
    </row>
    <row r="314" spans="8:9" ht="15.75" customHeight="1" x14ac:dyDescent="0.3">
      <c r="H314" s="20"/>
      <c r="I314" s="20"/>
    </row>
    <row r="315" spans="8:9" ht="15.75" customHeight="1" x14ac:dyDescent="0.3">
      <c r="H315" s="20"/>
      <c r="I315" s="20"/>
    </row>
    <row r="316" spans="8:9" ht="15.75" customHeight="1" x14ac:dyDescent="0.3">
      <c r="H316" s="20"/>
      <c r="I316" s="20"/>
    </row>
    <row r="317" spans="8:9" ht="15.75" customHeight="1" x14ac:dyDescent="0.3">
      <c r="H317" s="20"/>
      <c r="I317" s="20"/>
    </row>
    <row r="318" spans="8:9" ht="15.75" customHeight="1" x14ac:dyDescent="0.3">
      <c r="H318" s="20"/>
      <c r="I318" s="20"/>
    </row>
    <row r="319" spans="8:9" ht="15.75" customHeight="1" x14ac:dyDescent="0.3">
      <c r="H319" s="20"/>
      <c r="I319" s="20"/>
    </row>
    <row r="320" spans="8:9" ht="15.75" customHeight="1" x14ac:dyDescent="0.3">
      <c r="H320" s="20"/>
      <c r="I320" s="20"/>
    </row>
    <row r="321" spans="8:9" ht="15.75" customHeight="1" x14ac:dyDescent="0.3">
      <c r="H321" s="20"/>
      <c r="I321" s="20"/>
    </row>
    <row r="322" spans="8:9" ht="15.75" customHeight="1" x14ac:dyDescent="0.3">
      <c r="H322" s="20"/>
      <c r="I322" s="20"/>
    </row>
    <row r="323" spans="8:9" ht="15.75" customHeight="1" x14ac:dyDescent="0.3">
      <c r="H323" s="20"/>
      <c r="I323" s="20"/>
    </row>
    <row r="324" spans="8:9" ht="15.75" customHeight="1" x14ac:dyDescent="0.3">
      <c r="H324" s="20"/>
      <c r="I324" s="20"/>
    </row>
    <row r="325" spans="8:9" ht="15.75" customHeight="1" x14ac:dyDescent="0.3">
      <c r="H325" s="20"/>
      <c r="I325" s="20"/>
    </row>
    <row r="326" spans="8:9" ht="15.75" customHeight="1" x14ac:dyDescent="0.3">
      <c r="H326" s="20"/>
      <c r="I326" s="20"/>
    </row>
    <row r="327" spans="8:9" ht="15.75" customHeight="1" x14ac:dyDescent="0.3">
      <c r="H327" s="20"/>
      <c r="I327" s="20"/>
    </row>
    <row r="328" spans="8:9" ht="15.75" customHeight="1" x14ac:dyDescent="0.3">
      <c r="H328" s="20"/>
      <c r="I328" s="20"/>
    </row>
    <row r="329" spans="8:9" ht="15.75" customHeight="1" x14ac:dyDescent="0.3">
      <c r="H329" s="20"/>
      <c r="I329" s="20"/>
    </row>
    <row r="330" spans="8:9" ht="15.75" customHeight="1" x14ac:dyDescent="0.3">
      <c r="H330" s="20"/>
      <c r="I330" s="20"/>
    </row>
    <row r="331" spans="8:9" ht="15.75" customHeight="1" x14ac:dyDescent="0.3">
      <c r="H331" s="20"/>
      <c r="I331" s="20"/>
    </row>
    <row r="332" spans="8:9" ht="15.75" customHeight="1" x14ac:dyDescent="0.3">
      <c r="H332" s="20"/>
      <c r="I332" s="20"/>
    </row>
    <row r="333" spans="8:9" ht="15.75" customHeight="1" x14ac:dyDescent="0.3">
      <c r="H333" s="20"/>
      <c r="I333" s="20"/>
    </row>
    <row r="334" spans="8:9" ht="15.75" customHeight="1" x14ac:dyDescent="0.3">
      <c r="H334" s="20"/>
      <c r="I334" s="20"/>
    </row>
    <row r="335" spans="8:9" ht="15.75" customHeight="1" x14ac:dyDescent="0.3">
      <c r="H335" s="20"/>
      <c r="I335" s="20"/>
    </row>
    <row r="336" spans="8:9" ht="15.75" customHeight="1" x14ac:dyDescent="0.3">
      <c r="H336" s="20"/>
      <c r="I336" s="20"/>
    </row>
    <row r="337" spans="8:9" ht="15.75" customHeight="1" x14ac:dyDescent="0.3">
      <c r="H337" s="20"/>
      <c r="I337" s="20"/>
    </row>
    <row r="338" spans="8:9" ht="15.75" customHeight="1" x14ac:dyDescent="0.3">
      <c r="H338" s="20"/>
      <c r="I338" s="20"/>
    </row>
    <row r="339" spans="8:9" ht="15.75" customHeight="1" x14ac:dyDescent="0.3">
      <c r="H339" s="20"/>
      <c r="I339" s="20"/>
    </row>
    <row r="340" spans="8:9" ht="15.75" customHeight="1" x14ac:dyDescent="0.3">
      <c r="H340" s="20"/>
      <c r="I340" s="20"/>
    </row>
    <row r="341" spans="8:9" ht="15.75" customHeight="1" x14ac:dyDescent="0.3">
      <c r="H341" s="20"/>
      <c r="I341" s="20"/>
    </row>
    <row r="342" spans="8:9" ht="15.75" customHeight="1" x14ac:dyDescent="0.3">
      <c r="H342" s="20"/>
      <c r="I342" s="20"/>
    </row>
    <row r="343" spans="8:9" ht="15.75" customHeight="1" x14ac:dyDescent="0.3">
      <c r="H343" s="20"/>
      <c r="I343" s="20"/>
    </row>
    <row r="344" spans="8:9" ht="15.75" customHeight="1" x14ac:dyDescent="0.3">
      <c r="H344" s="20"/>
      <c r="I344" s="20"/>
    </row>
    <row r="345" spans="8:9" ht="15.75" customHeight="1" x14ac:dyDescent="0.3">
      <c r="H345" s="20"/>
      <c r="I345" s="20"/>
    </row>
    <row r="346" spans="8:9" ht="15.75" customHeight="1" x14ac:dyDescent="0.3">
      <c r="H346" s="20"/>
      <c r="I346" s="20"/>
    </row>
    <row r="347" spans="8:9" ht="15.75" customHeight="1" x14ac:dyDescent="0.3">
      <c r="H347" s="20"/>
      <c r="I347" s="20"/>
    </row>
    <row r="348" spans="8:9" ht="15.75" customHeight="1" x14ac:dyDescent="0.3">
      <c r="H348" s="20"/>
      <c r="I348" s="20"/>
    </row>
    <row r="349" spans="8:9" ht="15.75" customHeight="1" x14ac:dyDescent="0.3">
      <c r="H349" s="20"/>
      <c r="I349" s="20"/>
    </row>
    <row r="350" spans="8:9" ht="15.75" customHeight="1" x14ac:dyDescent="0.3">
      <c r="H350" s="20"/>
      <c r="I350" s="20"/>
    </row>
    <row r="351" spans="8:9" ht="15.75" customHeight="1" x14ac:dyDescent="0.3">
      <c r="H351" s="20"/>
      <c r="I351" s="20"/>
    </row>
    <row r="352" spans="8:9" ht="15.75" customHeight="1" x14ac:dyDescent="0.3">
      <c r="H352" s="20"/>
      <c r="I352" s="20"/>
    </row>
    <row r="353" spans="8:9" ht="15.75" customHeight="1" x14ac:dyDescent="0.3">
      <c r="H353" s="20"/>
      <c r="I353" s="20"/>
    </row>
    <row r="354" spans="8:9" ht="15.75" customHeight="1" x14ac:dyDescent="0.3">
      <c r="H354" s="20"/>
      <c r="I354" s="20"/>
    </row>
    <row r="355" spans="8:9" ht="15.75" customHeight="1" x14ac:dyDescent="0.3">
      <c r="H355" s="20"/>
      <c r="I355" s="20"/>
    </row>
    <row r="356" spans="8:9" ht="15.75" customHeight="1" x14ac:dyDescent="0.3">
      <c r="H356" s="20"/>
      <c r="I356" s="20"/>
    </row>
    <row r="357" spans="8:9" ht="15.75" customHeight="1" x14ac:dyDescent="0.3">
      <c r="H357" s="20"/>
      <c r="I357" s="20"/>
    </row>
    <row r="358" spans="8:9" ht="15.75" customHeight="1" x14ac:dyDescent="0.3">
      <c r="H358" s="20"/>
      <c r="I358" s="20"/>
    </row>
    <row r="359" spans="8:9" ht="15.75" customHeight="1" x14ac:dyDescent="0.3">
      <c r="H359" s="20"/>
      <c r="I359" s="20"/>
    </row>
    <row r="360" spans="8:9" ht="15.75" customHeight="1" x14ac:dyDescent="0.3">
      <c r="H360" s="20"/>
      <c r="I360" s="20"/>
    </row>
    <row r="361" spans="8:9" ht="15.75" customHeight="1" x14ac:dyDescent="0.3">
      <c r="H361" s="20"/>
      <c r="I361" s="20"/>
    </row>
    <row r="362" spans="8:9" ht="15.75" customHeight="1" x14ac:dyDescent="0.3">
      <c r="H362" s="20"/>
      <c r="I362" s="20"/>
    </row>
    <row r="363" spans="8:9" ht="15.75" customHeight="1" x14ac:dyDescent="0.3">
      <c r="H363" s="20"/>
      <c r="I363" s="20"/>
    </row>
    <row r="364" spans="8:9" ht="15.75" customHeight="1" x14ac:dyDescent="0.3">
      <c r="H364" s="20"/>
      <c r="I364" s="20"/>
    </row>
    <row r="365" spans="8:9" ht="15.75" customHeight="1" x14ac:dyDescent="0.3">
      <c r="H365" s="20"/>
      <c r="I365" s="20"/>
    </row>
    <row r="366" spans="8:9" ht="15.75" customHeight="1" x14ac:dyDescent="0.3">
      <c r="H366" s="20"/>
      <c r="I366" s="20"/>
    </row>
    <row r="367" spans="8:9" ht="15.75" customHeight="1" x14ac:dyDescent="0.3">
      <c r="H367" s="20"/>
      <c r="I367" s="20"/>
    </row>
    <row r="368" spans="8:9" ht="15.75" customHeight="1" x14ac:dyDescent="0.3">
      <c r="H368" s="20"/>
      <c r="I368" s="20"/>
    </row>
    <row r="369" spans="8:9" ht="15.75" customHeight="1" x14ac:dyDescent="0.3">
      <c r="H369" s="20"/>
      <c r="I369" s="20"/>
    </row>
    <row r="370" spans="8:9" ht="15.75" customHeight="1" x14ac:dyDescent="0.3">
      <c r="H370" s="20"/>
      <c r="I370" s="20"/>
    </row>
    <row r="371" spans="8:9" ht="15.75" customHeight="1" x14ac:dyDescent="0.3">
      <c r="H371" s="20"/>
      <c r="I371" s="20"/>
    </row>
    <row r="372" spans="8:9" ht="15.75" customHeight="1" x14ac:dyDescent="0.3">
      <c r="H372" s="20"/>
      <c r="I372" s="20"/>
    </row>
    <row r="373" spans="8:9" ht="15.75" customHeight="1" x14ac:dyDescent="0.3">
      <c r="H373" s="20"/>
      <c r="I373" s="20"/>
    </row>
    <row r="374" spans="8:9" ht="15.75" customHeight="1" x14ac:dyDescent="0.3">
      <c r="H374" s="20"/>
      <c r="I374" s="20"/>
    </row>
    <row r="375" spans="8:9" ht="15.75" customHeight="1" x14ac:dyDescent="0.3">
      <c r="H375" s="20"/>
      <c r="I375" s="20"/>
    </row>
    <row r="376" spans="8:9" ht="15.75" customHeight="1" x14ac:dyDescent="0.3">
      <c r="H376" s="20"/>
      <c r="I376" s="20"/>
    </row>
    <row r="377" spans="8:9" ht="15.75" customHeight="1" x14ac:dyDescent="0.3">
      <c r="H377" s="20"/>
      <c r="I377" s="20"/>
    </row>
    <row r="378" spans="8:9" ht="15.75" customHeight="1" x14ac:dyDescent="0.3">
      <c r="H378" s="20"/>
      <c r="I378" s="20"/>
    </row>
    <row r="379" spans="8:9" ht="15.75" customHeight="1" x14ac:dyDescent="0.3">
      <c r="H379" s="20"/>
      <c r="I379" s="20"/>
    </row>
    <row r="380" spans="8:9" ht="15.75" customHeight="1" x14ac:dyDescent="0.3">
      <c r="H380" s="20"/>
      <c r="I380" s="20"/>
    </row>
    <row r="381" spans="8:9" ht="15.75" customHeight="1" x14ac:dyDescent="0.3">
      <c r="H381" s="20"/>
      <c r="I381" s="20"/>
    </row>
    <row r="382" spans="8:9" ht="15.75" customHeight="1" x14ac:dyDescent="0.3">
      <c r="H382" s="20"/>
      <c r="I382" s="20"/>
    </row>
    <row r="383" spans="8:9" ht="15.75" customHeight="1" x14ac:dyDescent="0.3">
      <c r="H383" s="20"/>
      <c r="I383" s="20"/>
    </row>
    <row r="384" spans="8:9" ht="15.75" customHeight="1" x14ac:dyDescent="0.3">
      <c r="H384" s="20"/>
      <c r="I384" s="20"/>
    </row>
    <row r="385" spans="8:9" ht="15.75" customHeight="1" x14ac:dyDescent="0.3">
      <c r="H385" s="20"/>
      <c r="I385" s="20"/>
    </row>
    <row r="386" spans="8:9" ht="15.75" customHeight="1" x14ac:dyDescent="0.3">
      <c r="H386" s="20"/>
      <c r="I386" s="20"/>
    </row>
    <row r="387" spans="8:9" ht="15.75" customHeight="1" x14ac:dyDescent="0.3">
      <c r="H387" s="20"/>
      <c r="I387" s="20"/>
    </row>
    <row r="388" spans="8:9" ht="15.75" customHeight="1" x14ac:dyDescent="0.3">
      <c r="H388" s="20"/>
      <c r="I388" s="20"/>
    </row>
    <row r="389" spans="8:9" ht="15.75" customHeight="1" x14ac:dyDescent="0.3">
      <c r="H389" s="20"/>
      <c r="I389" s="20"/>
    </row>
    <row r="390" spans="8:9" ht="15.75" customHeight="1" x14ac:dyDescent="0.3">
      <c r="H390" s="20"/>
      <c r="I390" s="20"/>
    </row>
    <row r="391" spans="8:9" ht="15.75" customHeight="1" x14ac:dyDescent="0.3">
      <c r="H391" s="20"/>
      <c r="I391" s="20"/>
    </row>
    <row r="392" spans="8:9" ht="15.75" customHeight="1" x14ac:dyDescent="0.3">
      <c r="H392" s="20"/>
      <c r="I392" s="20"/>
    </row>
    <row r="393" spans="8:9" ht="15.75" customHeight="1" x14ac:dyDescent="0.3">
      <c r="H393" s="20"/>
      <c r="I393" s="20"/>
    </row>
    <row r="394" spans="8:9" ht="15.75" customHeight="1" x14ac:dyDescent="0.3">
      <c r="H394" s="20"/>
      <c r="I394" s="20"/>
    </row>
    <row r="395" spans="8:9" ht="15.75" customHeight="1" x14ac:dyDescent="0.3">
      <c r="H395" s="20"/>
      <c r="I395" s="20"/>
    </row>
    <row r="396" spans="8:9" ht="15.75" customHeight="1" x14ac:dyDescent="0.3">
      <c r="H396" s="20"/>
      <c r="I396" s="20"/>
    </row>
    <row r="397" spans="8:9" ht="15.75" customHeight="1" x14ac:dyDescent="0.3">
      <c r="H397" s="20"/>
      <c r="I397" s="20"/>
    </row>
    <row r="398" spans="8:9" ht="15.75" customHeight="1" x14ac:dyDescent="0.3">
      <c r="H398" s="20"/>
      <c r="I398" s="20"/>
    </row>
    <row r="399" spans="8:9" ht="15.75" customHeight="1" x14ac:dyDescent="0.3">
      <c r="H399" s="20"/>
      <c r="I399" s="20"/>
    </row>
    <row r="400" spans="8:9" ht="15.75" customHeight="1" x14ac:dyDescent="0.3">
      <c r="H400" s="20"/>
      <c r="I400" s="20"/>
    </row>
    <row r="401" spans="8:9" ht="15.75" customHeight="1" x14ac:dyDescent="0.3">
      <c r="H401" s="20"/>
      <c r="I401" s="20"/>
    </row>
    <row r="402" spans="8:9" ht="15.75" customHeight="1" x14ac:dyDescent="0.3">
      <c r="H402" s="20"/>
      <c r="I402" s="20"/>
    </row>
    <row r="403" spans="8:9" ht="15.75" customHeight="1" x14ac:dyDescent="0.3">
      <c r="H403" s="20"/>
      <c r="I403" s="20"/>
    </row>
    <row r="404" spans="8:9" ht="15.75" customHeight="1" x14ac:dyDescent="0.3">
      <c r="H404" s="20"/>
      <c r="I404" s="20"/>
    </row>
    <row r="405" spans="8:9" ht="15.75" customHeight="1" x14ac:dyDescent="0.3">
      <c r="H405" s="20"/>
      <c r="I405" s="20"/>
    </row>
    <row r="406" spans="8:9" ht="15.75" customHeight="1" x14ac:dyDescent="0.3">
      <c r="H406" s="20"/>
      <c r="I406" s="20"/>
    </row>
    <row r="407" spans="8:9" ht="15.75" customHeight="1" x14ac:dyDescent="0.3">
      <c r="H407" s="20"/>
      <c r="I407" s="20"/>
    </row>
    <row r="408" spans="8:9" ht="15.75" customHeight="1" x14ac:dyDescent="0.3">
      <c r="H408" s="20"/>
      <c r="I408" s="20"/>
    </row>
    <row r="409" spans="8:9" ht="15.75" customHeight="1" x14ac:dyDescent="0.3">
      <c r="H409" s="20"/>
      <c r="I409" s="20"/>
    </row>
    <row r="410" spans="8:9" ht="15.75" customHeight="1" x14ac:dyDescent="0.3">
      <c r="H410" s="20"/>
      <c r="I410" s="20"/>
    </row>
    <row r="411" spans="8:9" ht="15.75" customHeight="1" x14ac:dyDescent="0.3">
      <c r="H411" s="20"/>
      <c r="I411" s="20"/>
    </row>
    <row r="412" spans="8:9" ht="15.75" customHeight="1" x14ac:dyDescent="0.3">
      <c r="H412" s="20"/>
      <c r="I412" s="20"/>
    </row>
    <row r="413" spans="8:9" ht="15.75" customHeight="1" x14ac:dyDescent="0.3">
      <c r="H413" s="20"/>
      <c r="I413" s="20"/>
    </row>
    <row r="414" spans="8:9" ht="15.75" customHeight="1" x14ac:dyDescent="0.3">
      <c r="H414" s="20"/>
      <c r="I414" s="20"/>
    </row>
    <row r="415" spans="8:9" ht="15.75" customHeight="1" x14ac:dyDescent="0.3">
      <c r="H415" s="20"/>
      <c r="I415" s="20"/>
    </row>
    <row r="416" spans="8:9" ht="15.75" customHeight="1" x14ac:dyDescent="0.3">
      <c r="H416" s="20"/>
      <c r="I416" s="20"/>
    </row>
    <row r="417" spans="8:9" ht="15.75" customHeight="1" x14ac:dyDescent="0.3">
      <c r="H417" s="20"/>
      <c r="I417" s="20"/>
    </row>
    <row r="418" spans="8:9" ht="15.75" customHeight="1" x14ac:dyDescent="0.3">
      <c r="H418" s="20"/>
      <c r="I418" s="20"/>
    </row>
    <row r="419" spans="8:9" ht="15.75" customHeight="1" x14ac:dyDescent="0.3">
      <c r="H419" s="20"/>
      <c r="I419" s="20"/>
    </row>
    <row r="420" spans="8:9" ht="15.75" customHeight="1" x14ac:dyDescent="0.3">
      <c r="H420" s="20"/>
      <c r="I420" s="20"/>
    </row>
    <row r="421" spans="8:9" ht="15.75" customHeight="1" x14ac:dyDescent="0.3">
      <c r="H421" s="20"/>
      <c r="I421" s="20"/>
    </row>
    <row r="422" spans="8:9" ht="15.75" customHeight="1" x14ac:dyDescent="0.3">
      <c r="H422" s="20"/>
      <c r="I422" s="20"/>
    </row>
    <row r="423" spans="8:9" ht="15.75" customHeight="1" x14ac:dyDescent="0.3">
      <c r="H423" s="20"/>
      <c r="I423" s="20"/>
    </row>
    <row r="424" spans="8:9" ht="15.75" customHeight="1" x14ac:dyDescent="0.3">
      <c r="H424" s="20"/>
      <c r="I424" s="20"/>
    </row>
    <row r="425" spans="8:9" ht="15.75" customHeight="1" x14ac:dyDescent="0.3">
      <c r="H425" s="20"/>
      <c r="I425" s="20"/>
    </row>
    <row r="426" spans="8:9" ht="15.75" customHeight="1" x14ac:dyDescent="0.3">
      <c r="H426" s="20"/>
      <c r="I426" s="20"/>
    </row>
    <row r="427" spans="8:9" ht="15.75" customHeight="1" x14ac:dyDescent="0.3">
      <c r="H427" s="20"/>
      <c r="I427" s="20"/>
    </row>
    <row r="428" spans="8:9" ht="15.75" customHeight="1" x14ac:dyDescent="0.3">
      <c r="H428" s="20"/>
      <c r="I428" s="20"/>
    </row>
    <row r="429" spans="8:9" ht="15.75" customHeight="1" x14ac:dyDescent="0.3">
      <c r="H429" s="20"/>
      <c r="I429" s="20"/>
    </row>
    <row r="430" spans="8:9" ht="15.75" customHeight="1" x14ac:dyDescent="0.3">
      <c r="H430" s="20"/>
      <c r="I430" s="20"/>
    </row>
    <row r="431" spans="8:9" ht="15.75" customHeight="1" x14ac:dyDescent="0.3">
      <c r="H431" s="20"/>
      <c r="I431" s="20"/>
    </row>
    <row r="432" spans="8:9" ht="15.75" customHeight="1" x14ac:dyDescent="0.3">
      <c r="H432" s="20"/>
      <c r="I432" s="20"/>
    </row>
    <row r="433" spans="8:9" ht="15.75" customHeight="1" x14ac:dyDescent="0.3">
      <c r="H433" s="20"/>
      <c r="I433" s="20"/>
    </row>
    <row r="434" spans="8:9" ht="15.75" customHeight="1" x14ac:dyDescent="0.3">
      <c r="H434" s="20"/>
      <c r="I434" s="20"/>
    </row>
    <row r="435" spans="8:9" ht="15.75" customHeight="1" x14ac:dyDescent="0.3">
      <c r="H435" s="20"/>
      <c r="I435" s="20"/>
    </row>
    <row r="436" spans="8:9" ht="15.75" customHeight="1" x14ac:dyDescent="0.3">
      <c r="H436" s="20"/>
      <c r="I436" s="20"/>
    </row>
    <row r="437" spans="8:9" ht="15.75" customHeight="1" x14ac:dyDescent="0.3">
      <c r="H437" s="20"/>
      <c r="I437" s="20"/>
    </row>
    <row r="438" spans="8:9" ht="15.75" customHeight="1" x14ac:dyDescent="0.3">
      <c r="H438" s="20"/>
      <c r="I438" s="20"/>
    </row>
    <row r="439" spans="8:9" ht="15.75" customHeight="1" x14ac:dyDescent="0.3">
      <c r="H439" s="20"/>
      <c r="I439" s="20"/>
    </row>
    <row r="440" spans="8:9" ht="15.75" customHeight="1" x14ac:dyDescent="0.3">
      <c r="H440" s="20"/>
      <c r="I440" s="20"/>
    </row>
    <row r="441" spans="8:9" ht="15.75" customHeight="1" x14ac:dyDescent="0.3">
      <c r="H441" s="20"/>
      <c r="I441" s="20"/>
    </row>
    <row r="442" spans="8:9" ht="15.75" customHeight="1" x14ac:dyDescent="0.3">
      <c r="H442" s="20"/>
      <c r="I442" s="20"/>
    </row>
    <row r="443" spans="8:9" ht="15.75" customHeight="1" x14ac:dyDescent="0.3">
      <c r="H443" s="20"/>
      <c r="I443" s="20"/>
    </row>
    <row r="444" spans="8:9" ht="15.75" customHeight="1" x14ac:dyDescent="0.3">
      <c r="H444" s="20"/>
      <c r="I444" s="20"/>
    </row>
    <row r="445" spans="8:9" ht="15.75" customHeight="1" x14ac:dyDescent="0.3">
      <c r="H445" s="20"/>
      <c r="I445" s="20"/>
    </row>
    <row r="446" spans="8:9" ht="15.75" customHeight="1" x14ac:dyDescent="0.3">
      <c r="H446" s="20"/>
      <c r="I446" s="20"/>
    </row>
    <row r="447" spans="8:9" ht="15.75" customHeight="1" x14ac:dyDescent="0.3">
      <c r="H447" s="20"/>
      <c r="I447" s="20"/>
    </row>
    <row r="448" spans="8:9" ht="15.75" customHeight="1" x14ac:dyDescent="0.3">
      <c r="H448" s="20"/>
      <c r="I448" s="20"/>
    </row>
    <row r="449" spans="8:9" ht="15.75" customHeight="1" x14ac:dyDescent="0.3">
      <c r="H449" s="20"/>
      <c r="I449" s="20"/>
    </row>
    <row r="450" spans="8:9" ht="15.75" customHeight="1" x14ac:dyDescent="0.3">
      <c r="H450" s="20"/>
      <c r="I450" s="20"/>
    </row>
    <row r="451" spans="8:9" ht="15.75" customHeight="1" x14ac:dyDescent="0.3">
      <c r="H451" s="20"/>
      <c r="I451" s="20"/>
    </row>
    <row r="452" spans="8:9" ht="15.75" customHeight="1" x14ac:dyDescent="0.3">
      <c r="H452" s="20"/>
      <c r="I452" s="20"/>
    </row>
    <row r="453" spans="8:9" ht="15.75" customHeight="1" x14ac:dyDescent="0.3">
      <c r="H453" s="20"/>
      <c r="I453" s="20"/>
    </row>
    <row r="454" spans="8:9" ht="15.75" customHeight="1" x14ac:dyDescent="0.3">
      <c r="H454" s="20"/>
      <c r="I454" s="20"/>
    </row>
    <row r="455" spans="8:9" ht="15.75" customHeight="1" x14ac:dyDescent="0.3">
      <c r="H455" s="20"/>
      <c r="I455" s="20"/>
    </row>
    <row r="456" spans="8:9" ht="15.75" customHeight="1" x14ac:dyDescent="0.3">
      <c r="H456" s="20"/>
      <c r="I456" s="20"/>
    </row>
    <row r="457" spans="8:9" ht="15.75" customHeight="1" x14ac:dyDescent="0.3">
      <c r="H457" s="20"/>
      <c r="I457" s="20"/>
    </row>
    <row r="458" spans="8:9" ht="15.75" customHeight="1" x14ac:dyDescent="0.3">
      <c r="H458" s="20"/>
      <c r="I458" s="20"/>
    </row>
    <row r="459" spans="8:9" ht="15.75" customHeight="1" x14ac:dyDescent="0.3">
      <c r="H459" s="20"/>
      <c r="I459" s="20"/>
    </row>
    <row r="460" spans="8:9" ht="15.75" customHeight="1" x14ac:dyDescent="0.3">
      <c r="H460" s="20"/>
      <c r="I460" s="20"/>
    </row>
    <row r="461" spans="8:9" ht="15.75" customHeight="1" x14ac:dyDescent="0.3">
      <c r="H461" s="20"/>
      <c r="I461" s="20"/>
    </row>
    <row r="462" spans="8:9" ht="15.75" customHeight="1" x14ac:dyDescent="0.3">
      <c r="H462" s="20"/>
      <c r="I462" s="20"/>
    </row>
    <row r="463" spans="8:9" ht="15.75" customHeight="1" x14ac:dyDescent="0.3">
      <c r="H463" s="20"/>
      <c r="I463" s="20"/>
    </row>
    <row r="464" spans="8:9" ht="15.75" customHeight="1" x14ac:dyDescent="0.3">
      <c r="H464" s="20"/>
      <c r="I464" s="20"/>
    </row>
    <row r="465" spans="8:9" ht="15.75" customHeight="1" x14ac:dyDescent="0.3">
      <c r="H465" s="20"/>
      <c r="I465" s="20"/>
    </row>
    <row r="466" spans="8:9" ht="15.75" customHeight="1" x14ac:dyDescent="0.3">
      <c r="H466" s="20"/>
      <c r="I466" s="20"/>
    </row>
    <row r="467" spans="8:9" ht="15.75" customHeight="1" x14ac:dyDescent="0.3">
      <c r="H467" s="20"/>
      <c r="I467" s="20"/>
    </row>
    <row r="468" spans="8:9" ht="15.75" customHeight="1" x14ac:dyDescent="0.3">
      <c r="H468" s="20"/>
      <c r="I468" s="20"/>
    </row>
    <row r="469" spans="8:9" ht="15.75" customHeight="1" x14ac:dyDescent="0.3">
      <c r="H469" s="20"/>
      <c r="I469" s="20"/>
    </row>
    <row r="470" spans="8:9" ht="15.75" customHeight="1" x14ac:dyDescent="0.3">
      <c r="H470" s="20"/>
      <c r="I470" s="20"/>
    </row>
    <row r="471" spans="8:9" ht="15.75" customHeight="1" x14ac:dyDescent="0.3">
      <c r="H471" s="20"/>
      <c r="I471" s="20"/>
    </row>
    <row r="472" spans="8:9" ht="15.75" customHeight="1" x14ac:dyDescent="0.3">
      <c r="H472" s="20"/>
      <c r="I472" s="20"/>
    </row>
    <row r="473" spans="8:9" ht="15.75" customHeight="1" x14ac:dyDescent="0.3">
      <c r="H473" s="20"/>
      <c r="I473" s="20"/>
    </row>
    <row r="474" spans="8:9" ht="15.75" customHeight="1" x14ac:dyDescent="0.3">
      <c r="H474" s="20"/>
      <c r="I474" s="20"/>
    </row>
    <row r="475" spans="8:9" ht="15.75" customHeight="1" x14ac:dyDescent="0.3">
      <c r="H475" s="20"/>
      <c r="I475" s="20"/>
    </row>
    <row r="476" spans="8:9" ht="15.75" customHeight="1" x14ac:dyDescent="0.3">
      <c r="H476" s="20"/>
      <c r="I476" s="20"/>
    </row>
    <row r="477" spans="8:9" ht="15.75" customHeight="1" x14ac:dyDescent="0.3">
      <c r="H477" s="20"/>
      <c r="I477" s="20"/>
    </row>
    <row r="478" spans="8:9" ht="15.75" customHeight="1" x14ac:dyDescent="0.3">
      <c r="H478" s="20"/>
      <c r="I478" s="20"/>
    </row>
    <row r="479" spans="8:9" ht="15.75" customHeight="1" x14ac:dyDescent="0.3">
      <c r="H479" s="20"/>
      <c r="I479" s="20"/>
    </row>
    <row r="480" spans="8:9" ht="15.75" customHeight="1" x14ac:dyDescent="0.3">
      <c r="H480" s="20"/>
      <c r="I480" s="20"/>
    </row>
    <row r="481" spans="8:9" ht="15.75" customHeight="1" x14ac:dyDescent="0.3">
      <c r="H481" s="20"/>
      <c r="I481" s="20"/>
    </row>
    <row r="482" spans="8:9" ht="15.75" customHeight="1" x14ac:dyDescent="0.3">
      <c r="H482" s="20"/>
      <c r="I482" s="20"/>
    </row>
    <row r="483" spans="8:9" ht="15.75" customHeight="1" x14ac:dyDescent="0.3">
      <c r="H483" s="20"/>
      <c r="I483" s="20"/>
    </row>
    <row r="484" spans="8:9" ht="15.75" customHeight="1" x14ac:dyDescent="0.3">
      <c r="H484" s="20"/>
      <c r="I484" s="20"/>
    </row>
    <row r="485" spans="8:9" ht="15.75" customHeight="1" x14ac:dyDescent="0.3">
      <c r="H485" s="20"/>
      <c r="I485" s="20"/>
    </row>
    <row r="486" spans="8:9" ht="15.75" customHeight="1" x14ac:dyDescent="0.3">
      <c r="H486" s="20"/>
      <c r="I486" s="20"/>
    </row>
    <row r="487" spans="8:9" ht="15.75" customHeight="1" x14ac:dyDescent="0.3">
      <c r="H487" s="20"/>
      <c r="I487" s="20"/>
    </row>
    <row r="488" spans="8:9" ht="15.75" customHeight="1" x14ac:dyDescent="0.3">
      <c r="H488" s="20"/>
      <c r="I488" s="20"/>
    </row>
    <row r="489" spans="8:9" ht="15.75" customHeight="1" x14ac:dyDescent="0.3">
      <c r="H489" s="20"/>
      <c r="I489" s="20"/>
    </row>
    <row r="490" spans="8:9" ht="15.75" customHeight="1" x14ac:dyDescent="0.3">
      <c r="H490" s="20"/>
      <c r="I490" s="20"/>
    </row>
    <row r="491" spans="8:9" ht="15.75" customHeight="1" x14ac:dyDescent="0.3">
      <c r="H491" s="20"/>
      <c r="I491" s="20"/>
    </row>
    <row r="492" spans="8:9" ht="15.75" customHeight="1" x14ac:dyDescent="0.3">
      <c r="H492" s="20"/>
      <c r="I492" s="20"/>
    </row>
    <row r="493" spans="8:9" ht="15.75" customHeight="1" x14ac:dyDescent="0.3">
      <c r="H493" s="20"/>
      <c r="I493" s="20"/>
    </row>
    <row r="494" spans="8:9" ht="15.75" customHeight="1" x14ac:dyDescent="0.3">
      <c r="H494" s="20"/>
      <c r="I494" s="20"/>
    </row>
    <row r="495" spans="8:9" ht="15.75" customHeight="1" x14ac:dyDescent="0.3">
      <c r="H495" s="20"/>
      <c r="I495" s="20"/>
    </row>
    <row r="496" spans="8:9" ht="15.75" customHeight="1" x14ac:dyDescent="0.3">
      <c r="H496" s="20"/>
      <c r="I496" s="20"/>
    </row>
    <row r="497" spans="8:9" ht="15.75" customHeight="1" x14ac:dyDescent="0.3">
      <c r="H497" s="20"/>
      <c r="I497" s="20"/>
    </row>
    <row r="498" spans="8:9" ht="15.75" customHeight="1" x14ac:dyDescent="0.3">
      <c r="H498" s="20"/>
      <c r="I498" s="20"/>
    </row>
    <row r="499" spans="8:9" ht="15.75" customHeight="1" x14ac:dyDescent="0.3">
      <c r="H499" s="20"/>
      <c r="I499" s="20"/>
    </row>
    <row r="500" spans="8:9" ht="15.75" customHeight="1" x14ac:dyDescent="0.3">
      <c r="H500" s="20"/>
      <c r="I500" s="20"/>
    </row>
    <row r="501" spans="8:9" ht="15.75" customHeight="1" x14ac:dyDescent="0.3">
      <c r="H501" s="20"/>
      <c r="I501" s="20"/>
    </row>
    <row r="502" spans="8:9" ht="15.75" customHeight="1" x14ac:dyDescent="0.3">
      <c r="H502" s="20"/>
      <c r="I502" s="20"/>
    </row>
    <row r="503" spans="8:9" ht="15.75" customHeight="1" x14ac:dyDescent="0.3">
      <c r="H503" s="20"/>
      <c r="I503" s="20"/>
    </row>
    <row r="504" spans="8:9" ht="15.75" customHeight="1" x14ac:dyDescent="0.3">
      <c r="H504" s="20"/>
      <c r="I504" s="20"/>
    </row>
    <row r="505" spans="8:9" ht="15.75" customHeight="1" x14ac:dyDescent="0.3">
      <c r="H505" s="20"/>
      <c r="I505" s="20"/>
    </row>
    <row r="506" spans="8:9" ht="15.75" customHeight="1" x14ac:dyDescent="0.3">
      <c r="H506" s="20"/>
      <c r="I506" s="20"/>
    </row>
    <row r="507" spans="8:9" ht="15.75" customHeight="1" x14ac:dyDescent="0.3">
      <c r="H507" s="20"/>
      <c r="I507" s="20"/>
    </row>
    <row r="508" spans="8:9" ht="15.75" customHeight="1" x14ac:dyDescent="0.3">
      <c r="H508" s="20"/>
      <c r="I508" s="20"/>
    </row>
    <row r="509" spans="8:9" ht="15.75" customHeight="1" x14ac:dyDescent="0.3">
      <c r="H509" s="20"/>
      <c r="I509" s="20"/>
    </row>
    <row r="510" spans="8:9" ht="15.75" customHeight="1" x14ac:dyDescent="0.3">
      <c r="H510" s="20"/>
      <c r="I510" s="20"/>
    </row>
    <row r="511" spans="8:9" ht="15.75" customHeight="1" x14ac:dyDescent="0.3">
      <c r="H511" s="20"/>
      <c r="I511" s="20"/>
    </row>
    <row r="512" spans="8:9" ht="15.75" customHeight="1" x14ac:dyDescent="0.3">
      <c r="H512" s="20"/>
      <c r="I512" s="20"/>
    </row>
    <row r="513" spans="8:9" ht="15.75" customHeight="1" x14ac:dyDescent="0.3">
      <c r="H513" s="20"/>
      <c r="I513" s="20"/>
    </row>
    <row r="514" spans="8:9" ht="15.75" customHeight="1" x14ac:dyDescent="0.3">
      <c r="H514" s="20"/>
      <c r="I514" s="20"/>
    </row>
    <row r="515" spans="8:9" ht="15.75" customHeight="1" x14ac:dyDescent="0.3">
      <c r="H515" s="20"/>
      <c r="I515" s="20"/>
    </row>
    <row r="516" spans="8:9" ht="15.75" customHeight="1" x14ac:dyDescent="0.3">
      <c r="H516" s="20"/>
      <c r="I516" s="20"/>
    </row>
    <row r="517" spans="8:9" ht="15.75" customHeight="1" x14ac:dyDescent="0.3">
      <c r="H517" s="20"/>
      <c r="I517" s="20"/>
    </row>
    <row r="518" spans="8:9" ht="15.75" customHeight="1" x14ac:dyDescent="0.3">
      <c r="H518" s="20"/>
      <c r="I518" s="20"/>
    </row>
    <row r="519" spans="8:9" ht="15.75" customHeight="1" x14ac:dyDescent="0.3">
      <c r="H519" s="20"/>
      <c r="I519" s="20"/>
    </row>
    <row r="520" spans="8:9" ht="15.75" customHeight="1" x14ac:dyDescent="0.3">
      <c r="H520" s="20"/>
      <c r="I520" s="20"/>
    </row>
    <row r="521" spans="8:9" ht="15.75" customHeight="1" x14ac:dyDescent="0.3">
      <c r="H521" s="20"/>
      <c r="I521" s="20"/>
    </row>
    <row r="522" spans="8:9" ht="15.75" customHeight="1" x14ac:dyDescent="0.3">
      <c r="H522" s="20"/>
      <c r="I522" s="20"/>
    </row>
    <row r="523" spans="8:9" ht="15.75" customHeight="1" x14ac:dyDescent="0.3">
      <c r="H523" s="20"/>
      <c r="I523" s="20"/>
    </row>
    <row r="524" spans="8:9" ht="15.75" customHeight="1" x14ac:dyDescent="0.3">
      <c r="H524" s="20"/>
      <c r="I524" s="20"/>
    </row>
    <row r="525" spans="8:9" ht="15.75" customHeight="1" x14ac:dyDescent="0.3">
      <c r="H525" s="20"/>
      <c r="I525" s="20"/>
    </row>
    <row r="526" spans="8:9" ht="15.75" customHeight="1" x14ac:dyDescent="0.3">
      <c r="H526" s="20"/>
      <c r="I526" s="20"/>
    </row>
    <row r="527" spans="8:9" ht="15.75" customHeight="1" x14ac:dyDescent="0.3">
      <c r="H527" s="20"/>
      <c r="I527" s="20"/>
    </row>
    <row r="528" spans="8:9" ht="15.75" customHeight="1" x14ac:dyDescent="0.3">
      <c r="H528" s="20"/>
      <c r="I528" s="20"/>
    </row>
    <row r="529" spans="8:9" ht="15.75" customHeight="1" x14ac:dyDescent="0.3">
      <c r="H529" s="20"/>
      <c r="I529" s="20"/>
    </row>
    <row r="530" spans="8:9" ht="15.75" customHeight="1" x14ac:dyDescent="0.3">
      <c r="H530" s="20"/>
      <c r="I530" s="20"/>
    </row>
    <row r="531" spans="8:9" ht="15.75" customHeight="1" x14ac:dyDescent="0.3">
      <c r="H531" s="20"/>
      <c r="I531" s="20"/>
    </row>
    <row r="532" spans="8:9" ht="15.75" customHeight="1" x14ac:dyDescent="0.3">
      <c r="H532" s="20"/>
      <c r="I532" s="20"/>
    </row>
    <row r="533" spans="8:9" ht="15.75" customHeight="1" x14ac:dyDescent="0.3">
      <c r="H533" s="20"/>
      <c r="I533" s="20"/>
    </row>
    <row r="534" spans="8:9" ht="15.75" customHeight="1" x14ac:dyDescent="0.3">
      <c r="H534" s="20"/>
      <c r="I534" s="20"/>
    </row>
    <row r="535" spans="8:9" ht="15.75" customHeight="1" x14ac:dyDescent="0.3">
      <c r="H535" s="20"/>
      <c r="I535" s="20"/>
    </row>
    <row r="536" spans="8:9" ht="15.75" customHeight="1" x14ac:dyDescent="0.3">
      <c r="H536" s="20"/>
      <c r="I536" s="20"/>
    </row>
    <row r="537" spans="8:9" ht="15.75" customHeight="1" x14ac:dyDescent="0.3">
      <c r="H537" s="20"/>
      <c r="I537" s="20"/>
    </row>
    <row r="538" spans="8:9" ht="15.75" customHeight="1" x14ac:dyDescent="0.3">
      <c r="H538" s="20"/>
      <c r="I538" s="20"/>
    </row>
    <row r="539" spans="8:9" ht="15.75" customHeight="1" x14ac:dyDescent="0.3">
      <c r="H539" s="20"/>
      <c r="I539" s="20"/>
    </row>
    <row r="540" spans="8:9" ht="15.75" customHeight="1" x14ac:dyDescent="0.3">
      <c r="H540" s="20"/>
      <c r="I540" s="20"/>
    </row>
    <row r="541" spans="8:9" ht="15.75" customHeight="1" x14ac:dyDescent="0.3">
      <c r="H541" s="20"/>
      <c r="I541" s="20"/>
    </row>
    <row r="542" spans="8:9" ht="15.75" customHeight="1" x14ac:dyDescent="0.3">
      <c r="H542" s="20"/>
      <c r="I542" s="20"/>
    </row>
    <row r="543" spans="8:9" ht="15.75" customHeight="1" x14ac:dyDescent="0.3">
      <c r="H543" s="20"/>
      <c r="I543" s="20"/>
    </row>
    <row r="544" spans="8:9" ht="15.75" customHeight="1" x14ac:dyDescent="0.3">
      <c r="H544" s="20"/>
      <c r="I544" s="20"/>
    </row>
    <row r="545" spans="8:9" ht="15.75" customHeight="1" x14ac:dyDescent="0.3">
      <c r="H545" s="20"/>
      <c r="I545" s="20"/>
    </row>
    <row r="546" spans="8:9" ht="15.75" customHeight="1" x14ac:dyDescent="0.3">
      <c r="H546" s="20"/>
      <c r="I546" s="20"/>
    </row>
    <row r="547" spans="8:9" ht="15.75" customHeight="1" x14ac:dyDescent="0.3">
      <c r="H547" s="20"/>
      <c r="I547" s="20"/>
    </row>
    <row r="548" spans="8:9" ht="15.75" customHeight="1" x14ac:dyDescent="0.3">
      <c r="H548" s="20"/>
      <c r="I548" s="20"/>
    </row>
    <row r="549" spans="8:9" ht="15.75" customHeight="1" x14ac:dyDescent="0.3">
      <c r="H549" s="20"/>
      <c r="I549" s="20"/>
    </row>
    <row r="550" spans="8:9" ht="15.75" customHeight="1" x14ac:dyDescent="0.3">
      <c r="H550" s="20"/>
      <c r="I550" s="20"/>
    </row>
    <row r="551" spans="8:9" ht="15.75" customHeight="1" x14ac:dyDescent="0.3">
      <c r="H551" s="20"/>
      <c r="I551" s="20"/>
    </row>
    <row r="552" spans="8:9" ht="15.75" customHeight="1" x14ac:dyDescent="0.3">
      <c r="H552" s="20"/>
      <c r="I552" s="20"/>
    </row>
    <row r="553" spans="8:9" ht="15.75" customHeight="1" x14ac:dyDescent="0.3">
      <c r="H553" s="20"/>
      <c r="I553" s="20"/>
    </row>
    <row r="554" spans="8:9" ht="15.75" customHeight="1" x14ac:dyDescent="0.3">
      <c r="H554" s="20"/>
      <c r="I554" s="20"/>
    </row>
    <row r="555" spans="8:9" ht="15.75" customHeight="1" x14ac:dyDescent="0.3">
      <c r="H555" s="20"/>
      <c r="I555" s="20"/>
    </row>
    <row r="556" spans="8:9" ht="15.75" customHeight="1" x14ac:dyDescent="0.3">
      <c r="H556" s="20"/>
      <c r="I556" s="20"/>
    </row>
    <row r="557" spans="8:9" ht="15.75" customHeight="1" x14ac:dyDescent="0.3">
      <c r="H557" s="20"/>
      <c r="I557" s="20"/>
    </row>
    <row r="558" spans="8:9" ht="15.75" customHeight="1" x14ac:dyDescent="0.3">
      <c r="H558" s="20"/>
      <c r="I558" s="20"/>
    </row>
    <row r="559" spans="8:9" ht="15.75" customHeight="1" x14ac:dyDescent="0.3">
      <c r="H559" s="20"/>
      <c r="I559" s="20"/>
    </row>
    <row r="560" spans="8:9" ht="15.75" customHeight="1" x14ac:dyDescent="0.3">
      <c r="H560" s="20"/>
      <c r="I560" s="20"/>
    </row>
    <row r="561" spans="8:9" ht="15.75" customHeight="1" x14ac:dyDescent="0.3">
      <c r="H561" s="20"/>
      <c r="I561" s="20"/>
    </row>
    <row r="562" spans="8:9" ht="15.75" customHeight="1" x14ac:dyDescent="0.3">
      <c r="H562" s="20"/>
      <c r="I562" s="20"/>
    </row>
    <row r="563" spans="8:9" ht="15.75" customHeight="1" x14ac:dyDescent="0.3">
      <c r="H563" s="20"/>
      <c r="I563" s="20"/>
    </row>
    <row r="564" spans="8:9" ht="15.75" customHeight="1" x14ac:dyDescent="0.3">
      <c r="H564" s="20"/>
      <c r="I564" s="20"/>
    </row>
    <row r="565" spans="8:9" ht="15.75" customHeight="1" x14ac:dyDescent="0.3">
      <c r="H565" s="20"/>
      <c r="I565" s="20"/>
    </row>
    <row r="566" spans="8:9" ht="15.75" customHeight="1" x14ac:dyDescent="0.3">
      <c r="H566" s="20"/>
      <c r="I566" s="20"/>
    </row>
    <row r="567" spans="8:9" ht="15.75" customHeight="1" x14ac:dyDescent="0.3">
      <c r="H567" s="20"/>
      <c r="I567" s="20"/>
    </row>
    <row r="568" spans="8:9" ht="15.75" customHeight="1" x14ac:dyDescent="0.3">
      <c r="H568" s="20"/>
      <c r="I568" s="20"/>
    </row>
    <row r="569" spans="8:9" ht="15.75" customHeight="1" x14ac:dyDescent="0.3">
      <c r="H569" s="20"/>
      <c r="I569" s="20"/>
    </row>
    <row r="570" spans="8:9" ht="15.75" customHeight="1" x14ac:dyDescent="0.3">
      <c r="H570" s="20"/>
      <c r="I570" s="20"/>
    </row>
    <row r="571" spans="8:9" ht="15.75" customHeight="1" x14ac:dyDescent="0.3">
      <c r="H571" s="20"/>
      <c r="I571" s="20"/>
    </row>
    <row r="572" spans="8:9" ht="15.75" customHeight="1" x14ac:dyDescent="0.3">
      <c r="H572" s="20"/>
      <c r="I572" s="20"/>
    </row>
    <row r="573" spans="8:9" ht="15.75" customHeight="1" x14ac:dyDescent="0.3">
      <c r="H573" s="20"/>
      <c r="I573" s="20"/>
    </row>
    <row r="574" spans="8:9" ht="15.75" customHeight="1" x14ac:dyDescent="0.3">
      <c r="H574" s="20"/>
      <c r="I574" s="20"/>
    </row>
    <row r="575" spans="8:9" ht="15.75" customHeight="1" x14ac:dyDescent="0.3">
      <c r="H575" s="20"/>
      <c r="I575" s="20"/>
    </row>
    <row r="576" spans="8:9" ht="15.75" customHeight="1" x14ac:dyDescent="0.3">
      <c r="H576" s="20"/>
      <c r="I576" s="20"/>
    </row>
    <row r="577" spans="8:9" ht="15.75" customHeight="1" x14ac:dyDescent="0.3">
      <c r="H577" s="20"/>
      <c r="I577" s="20"/>
    </row>
    <row r="578" spans="8:9" ht="15.75" customHeight="1" x14ac:dyDescent="0.3">
      <c r="H578" s="20"/>
      <c r="I578" s="20"/>
    </row>
    <row r="579" spans="8:9" ht="15.75" customHeight="1" x14ac:dyDescent="0.3">
      <c r="H579" s="20"/>
      <c r="I579" s="20"/>
    </row>
    <row r="580" spans="8:9" ht="15.75" customHeight="1" x14ac:dyDescent="0.3">
      <c r="H580" s="20"/>
      <c r="I580" s="20"/>
    </row>
    <row r="581" spans="8:9" ht="15.75" customHeight="1" x14ac:dyDescent="0.3">
      <c r="H581" s="20"/>
      <c r="I581" s="20"/>
    </row>
    <row r="582" spans="8:9" ht="15.75" customHeight="1" x14ac:dyDescent="0.3">
      <c r="H582" s="20"/>
      <c r="I582" s="20"/>
    </row>
    <row r="583" spans="8:9" ht="15.75" customHeight="1" x14ac:dyDescent="0.3">
      <c r="H583" s="20"/>
      <c r="I583" s="20"/>
    </row>
    <row r="584" spans="8:9" ht="15.75" customHeight="1" x14ac:dyDescent="0.3">
      <c r="H584" s="20"/>
      <c r="I584" s="20"/>
    </row>
    <row r="585" spans="8:9" ht="15.75" customHeight="1" x14ac:dyDescent="0.3">
      <c r="H585" s="20"/>
      <c r="I585" s="20"/>
    </row>
    <row r="586" spans="8:9" ht="15.75" customHeight="1" x14ac:dyDescent="0.3">
      <c r="H586" s="20"/>
      <c r="I586" s="20"/>
    </row>
    <row r="587" spans="8:9" ht="15.75" customHeight="1" x14ac:dyDescent="0.3">
      <c r="H587" s="20"/>
      <c r="I587" s="20"/>
    </row>
    <row r="588" spans="8:9" ht="15.75" customHeight="1" x14ac:dyDescent="0.3">
      <c r="H588" s="20"/>
      <c r="I588" s="20"/>
    </row>
    <row r="589" spans="8:9" ht="15.75" customHeight="1" x14ac:dyDescent="0.3">
      <c r="H589" s="20"/>
      <c r="I589" s="20"/>
    </row>
    <row r="590" spans="8:9" ht="15.75" customHeight="1" x14ac:dyDescent="0.3">
      <c r="H590" s="20"/>
      <c r="I590" s="20"/>
    </row>
    <row r="591" spans="8:9" ht="15.75" customHeight="1" x14ac:dyDescent="0.3">
      <c r="H591" s="20"/>
      <c r="I591" s="20"/>
    </row>
    <row r="592" spans="8:9" ht="15.75" customHeight="1" x14ac:dyDescent="0.3">
      <c r="H592" s="20"/>
      <c r="I592" s="20"/>
    </row>
    <row r="593" spans="8:9" ht="15.75" customHeight="1" x14ac:dyDescent="0.3">
      <c r="H593" s="20"/>
      <c r="I593" s="20"/>
    </row>
    <row r="594" spans="8:9" ht="15.75" customHeight="1" x14ac:dyDescent="0.3">
      <c r="H594" s="20"/>
      <c r="I594" s="20"/>
    </row>
    <row r="595" spans="8:9" ht="15.75" customHeight="1" x14ac:dyDescent="0.3">
      <c r="H595" s="20"/>
      <c r="I595" s="20"/>
    </row>
    <row r="596" spans="8:9" ht="15.75" customHeight="1" x14ac:dyDescent="0.3">
      <c r="H596" s="20"/>
      <c r="I596" s="20"/>
    </row>
    <row r="597" spans="8:9" ht="15.75" customHeight="1" x14ac:dyDescent="0.3">
      <c r="H597" s="20"/>
      <c r="I597" s="20"/>
    </row>
    <row r="598" spans="8:9" ht="15.75" customHeight="1" x14ac:dyDescent="0.3">
      <c r="H598" s="20"/>
      <c r="I598" s="20"/>
    </row>
    <row r="599" spans="8:9" ht="15.75" customHeight="1" x14ac:dyDescent="0.3">
      <c r="H599" s="20"/>
      <c r="I599" s="20"/>
    </row>
    <row r="600" spans="8:9" ht="15.75" customHeight="1" x14ac:dyDescent="0.3">
      <c r="H600" s="20"/>
      <c r="I600" s="20"/>
    </row>
    <row r="601" spans="8:9" ht="15.75" customHeight="1" x14ac:dyDescent="0.3">
      <c r="H601" s="20"/>
      <c r="I601" s="20"/>
    </row>
    <row r="602" spans="8:9" ht="15.75" customHeight="1" x14ac:dyDescent="0.3">
      <c r="H602" s="20"/>
      <c r="I602" s="20"/>
    </row>
    <row r="603" spans="8:9" ht="15.75" customHeight="1" x14ac:dyDescent="0.3">
      <c r="H603" s="20"/>
      <c r="I603" s="20"/>
    </row>
    <row r="604" spans="8:9" ht="15.75" customHeight="1" x14ac:dyDescent="0.3">
      <c r="H604" s="20"/>
      <c r="I604" s="20"/>
    </row>
    <row r="605" spans="8:9" ht="15.75" customHeight="1" x14ac:dyDescent="0.3">
      <c r="H605" s="20"/>
      <c r="I605" s="20"/>
    </row>
    <row r="606" spans="8:9" ht="15.75" customHeight="1" x14ac:dyDescent="0.3">
      <c r="H606" s="20"/>
      <c r="I606" s="20"/>
    </row>
    <row r="607" spans="8:9" ht="15.75" customHeight="1" x14ac:dyDescent="0.3">
      <c r="H607" s="20"/>
      <c r="I607" s="20"/>
    </row>
    <row r="608" spans="8:9" ht="15.75" customHeight="1" x14ac:dyDescent="0.3">
      <c r="H608" s="20"/>
      <c r="I608" s="20"/>
    </row>
    <row r="609" spans="8:9" ht="15.75" customHeight="1" x14ac:dyDescent="0.3">
      <c r="H609" s="20"/>
      <c r="I609" s="20"/>
    </row>
    <row r="610" spans="8:9" ht="15.75" customHeight="1" x14ac:dyDescent="0.3">
      <c r="H610" s="20"/>
      <c r="I610" s="20"/>
    </row>
    <row r="611" spans="8:9" ht="15.75" customHeight="1" x14ac:dyDescent="0.3">
      <c r="H611" s="20"/>
      <c r="I611" s="20"/>
    </row>
    <row r="612" spans="8:9" ht="15.75" customHeight="1" x14ac:dyDescent="0.3">
      <c r="H612" s="20"/>
      <c r="I612" s="20"/>
    </row>
    <row r="613" spans="8:9" ht="15.75" customHeight="1" x14ac:dyDescent="0.3">
      <c r="H613" s="20"/>
      <c r="I613" s="20"/>
    </row>
    <row r="614" spans="8:9" ht="15.75" customHeight="1" x14ac:dyDescent="0.3">
      <c r="H614" s="20"/>
      <c r="I614" s="20"/>
    </row>
    <row r="615" spans="8:9" ht="15.75" customHeight="1" x14ac:dyDescent="0.3">
      <c r="H615" s="20"/>
      <c r="I615" s="20"/>
    </row>
    <row r="616" spans="8:9" ht="15.75" customHeight="1" x14ac:dyDescent="0.3">
      <c r="H616" s="20"/>
      <c r="I616" s="20"/>
    </row>
    <row r="617" spans="8:9" ht="15.75" customHeight="1" x14ac:dyDescent="0.3">
      <c r="H617" s="20"/>
      <c r="I617" s="20"/>
    </row>
    <row r="618" spans="8:9" ht="15.75" customHeight="1" x14ac:dyDescent="0.3">
      <c r="H618" s="20"/>
      <c r="I618" s="20"/>
    </row>
    <row r="619" spans="8:9" ht="15.75" customHeight="1" x14ac:dyDescent="0.3">
      <c r="H619" s="20"/>
      <c r="I619" s="20"/>
    </row>
    <row r="620" spans="8:9" ht="15.75" customHeight="1" x14ac:dyDescent="0.3">
      <c r="H620" s="20"/>
      <c r="I620" s="20"/>
    </row>
    <row r="621" spans="8:9" ht="15.75" customHeight="1" x14ac:dyDescent="0.3">
      <c r="H621" s="20"/>
      <c r="I621" s="20"/>
    </row>
    <row r="622" spans="8:9" ht="15.75" customHeight="1" x14ac:dyDescent="0.3">
      <c r="H622" s="20"/>
      <c r="I622" s="20"/>
    </row>
    <row r="623" spans="8:9" ht="15.75" customHeight="1" x14ac:dyDescent="0.3">
      <c r="H623" s="20"/>
      <c r="I623" s="20"/>
    </row>
    <row r="624" spans="8:9" ht="15.75" customHeight="1" x14ac:dyDescent="0.3">
      <c r="H624" s="20"/>
      <c r="I624" s="20"/>
    </row>
    <row r="625" spans="8:9" ht="15.75" customHeight="1" x14ac:dyDescent="0.3">
      <c r="H625" s="20"/>
      <c r="I625" s="20"/>
    </row>
    <row r="626" spans="8:9" ht="15.75" customHeight="1" x14ac:dyDescent="0.3">
      <c r="H626" s="20"/>
      <c r="I626" s="20"/>
    </row>
    <row r="627" spans="8:9" ht="15.75" customHeight="1" x14ac:dyDescent="0.3">
      <c r="H627" s="20"/>
      <c r="I627" s="20"/>
    </row>
    <row r="628" spans="8:9" ht="15.75" customHeight="1" x14ac:dyDescent="0.3">
      <c r="H628" s="20"/>
      <c r="I628" s="20"/>
    </row>
    <row r="629" spans="8:9" ht="15.75" customHeight="1" x14ac:dyDescent="0.3">
      <c r="H629" s="20"/>
      <c r="I629" s="20"/>
    </row>
    <row r="630" spans="8:9" ht="15.75" customHeight="1" x14ac:dyDescent="0.3">
      <c r="H630" s="20"/>
      <c r="I630" s="20"/>
    </row>
    <row r="631" spans="8:9" ht="15.75" customHeight="1" x14ac:dyDescent="0.3">
      <c r="H631" s="20"/>
      <c r="I631" s="20"/>
    </row>
    <row r="632" spans="8:9" ht="15.75" customHeight="1" x14ac:dyDescent="0.3">
      <c r="H632" s="20"/>
      <c r="I632" s="20"/>
    </row>
    <row r="633" spans="8:9" ht="15.75" customHeight="1" x14ac:dyDescent="0.3">
      <c r="H633" s="20"/>
      <c r="I633" s="20"/>
    </row>
    <row r="634" spans="8:9" ht="15.75" customHeight="1" x14ac:dyDescent="0.3">
      <c r="H634" s="20"/>
      <c r="I634" s="20"/>
    </row>
    <row r="635" spans="8:9" ht="15.75" customHeight="1" x14ac:dyDescent="0.3">
      <c r="H635" s="20"/>
      <c r="I635" s="20"/>
    </row>
    <row r="636" spans="8:9" ht="15.75" customHeight="1" x14ac:dyDescent="0.3">
      <c r="H636" s="20"/>
      <c r="I636" s="20"/>
    </row>
    <row r="637" spans="8:9" ht="15.75" customHeight="1" x14ac:dyDescent="0.3">
      <c r="H637" s="20"/>
      <c r="I637" s="20"/>
    </row>
    <row r="638" spans="8:9" ht="15.75" customHeight="1" x14ac:dyDescent="0.3">
      <c r="H638" s="20"/>
      <c r="I638" s="20"/>
    </row>
    <row r="639" spans="8:9" ht="15.75" customHeight="1" x14ac:dyDescent="0.3">
      <c r="H639" s="20"/>
      <c r="I639" s="20"/>
    </row>
    <row r="640" spans="8:9" ht="15.75" customHeight="1" x14ac:dyDescent="0.3">
      <c r="H640" s="20"/>
      <c r="I640" s="20"/>
    </row>
    <row r="641" spans="8:9" ht="15.75" customHeight="1" x14ac:dyDescent="0.3">
      <c r="H641" s="20"/>
      <c r="I641" s="20"/>
    </row>
    <row r="642" spans="8:9" ht="15.75" customHeight="1" x14ac:dyDescent="0.3">
      <c r="H642" s="20"/>
      <c r="I642" s="20"/>
    </row>
    <row r="643" spans="8:9" ht="15.75" customHeight="1" x14ac:dyDescent="0.3">
      <c r="H643" s="20"/>
      <c r="I643" s="20"/>
    </row>
    <row r="644" spans="8:9" ht="15.75" customHeight="1" x14ac:dyDescent="0.3">
      <c r="H644" s="20"/>
      <c r="I644" s="20"/>
    </row>
    <row r="645" spans="8:9" ht="15.75" customHeight="1" x14ac:dyDescent="0.3">
      <c r="H645" s="20"/>
      <c r="I645" s="20"/>
    </row>
    <row r="646" spans="8:9" ht="15.75" customHeight="1" x14ac:dyDescent="0.3">
      <c r="H646" s="20"/>
      <c r="I646" s="20"/>
    </row>
    <row r="647" spans="8:9" ht="15.75" customHeight="1" x14ac:dyDescent="0.3">
      <c r="H647" s="20"/>
      <c r="I647" s="20"/>
    </row>
    <row r="648" spans="8:9" ht="15.75" customHeight="1" x14ac:dyDescent="0.3">
      <c r="H648" s="20"/>
      <c r="I648" s="20"/>
    </row>
    <row r="649" spans="8:9" ht="15.75" customHeight="1" x14ac:dyDescent="0.3">
      <c r="H649" s="20"/>
      <c r="I649" s="20"/>
    </row>
    <row r="650" spans="8:9" ht="15.75" customHeight="1" x14ac:dyDescent="0.3">
      <c r="H650" s="20"/>
      <c r="I650" s="20"/>
    </row>
    <row r="651" spans="8:9" ht="15.75" customHeight="1" x14ac:dyDescent="0.3">
      <c r="H651" s="20"/>
      <c r="I651" s="20"/>
    </row>
    <row r="652" spans="8:9" ht="15.75" customHeight="1" x14ac:dyDescent="0.3">
      <c r="H652" s="20"/>
      <c r="I652" s="20"/>
    </row>
    <row r="653" spans="8:9" ht="15.75" customHeight="1" x14ac:dyDescent="0.3">
      <c r="H653" s="20"/>
      <c r="I653" s="20"/>
    </row>
    <row r="654" spans="8:9" ht="15.75" customHeight="1" x14ac:dyDescent="0.3">
      <c r="H654" s="20"/>
      <c r="I654" s="20"/>
    </row>
    <row r="655" spans="8:9" ht="15.75" customHeight="1" x14ac:dyDescent="0.3">
      <c r="H655" s="20"/>
      <c r="I655" s="20"/>
    </row>
    <row r="656" spans="8:9" ht="15.75" customHeight="1" x14ac:dyDescent="0.3">
      <c r="H656" s="20"/>
      <c r="I656" s="20"/>
    </row>
    <row r="657" spans="8:9" ht="15.75" customHeight="1" x14ac:dyDescent="0.3">
      <c r="H657" s="20"/>
      <c r="I657" s="20"/>
    </row>
    <row r="658" spans="8:9" ht="15.75" customHeight="1" x14ac:dyDescent="0.3">
      <c r="H658" s="20"/>
      <c r="I658" s="20"/>
    </row>
    <row r="659" spans="8:9" ht="15.75" customHeight="1" x14ac:dyDescent="0.3">
      <c r="H659" s="20"/>
      <c r="I659" s="20"/>
    </row>
    <row r="660" spans="8:9" ht="15.75" customHeight="1" x14ac:dyDescent="0.3">
      <c r="H660" s="20"/>
      <c r="I660" s="20"/>
    </row>
    <row r="661" spans="8:9" ht="15.75" customHeight="1" x14ac:dyDescent="0.3">
      <c r="H661" s="20"/>
      <c r="I661" s="20"/>
    </row>
    <row r="662" spans="8:9" ht="15.75" customHeight="1" x14ac:dyDescent="0.3">
      <c r="H662" s="20"/>
      <c r="I662" s="20"/>
    </row>
    <row r="663" spans="8:9" ht="15.75" customHeight="1" x14ac:dyDescent="0.3">
      <c r="H663" s="20"/>
      <c r="I663" s="20"/>
    </row>
    <row r="664" spans="8:9" ht="15.75" customHeight="1" x14ac:dyDescent="0.3">
      <c r="H664" s="20"/>
      <c r="I664" s="20"/>
    </row>
    <row r="665" spans="8:9" ht="15.75" customHeight="1" x14ac:dyDescent="0.3">
      <c r="H665" s="20"/>
      <c r="I665" s="20"/>
    </row>
    <row r="666" spans="8:9" ht="15.75" customHeight="1" x14ac:dyDescent="0.3">
      <c r="H666" s="20"/>
      <c r="I666" s="20"/>
    </row>
    <row r="667" spans="8:9" ht="15.75" customHeight="1" x14ac:dyDescent="0.3">
      <c r="H667" s="20"/>
      <c r="I667" s="20"/>
    </row>
    <row r="668" spans="8:9" ht="15.75" customHeight="1" x14ac:dyDescent="0.3">
      <c r="H668" s="20"/>
      <c r="I668" s="20"/>
    </row>
    <row r="669" spans="8:9" ht="15.75" customHeight="1" x14ac:dyDescent="0.3">
      <c r="H669" s="20"/>
      <c r="I669" s="20"/>
    </row>
    <row r="670" spans="8:9" ht="15.75" customHeight="1" x14ac:dyDescent="0.3">
      <c r="H670" s="20"/>
      <c r="I670" s="20"/>
    </row>
    <row r="671" spans="8:9" ht="15.75" customHeight="1" x14ac:dyDescent="0.3">
      <c r="H671" s="20"/>
      <c r="I671" s="20"/>
    </row>
    <row r="672" spans="8:9" ht="15.75" customHeight="1" x14ac:dyDescent="0.3">
      <c r="H672" s="20"/>
      <c r="I672" s="20"/>
    </row>
    <row r="673" spans="8:9" ht="15.75" customHeight="1" x14ac:dyDescent="0.3">
      <c r="H673" s="20"/>
      <c r="I673" s="20"/>
    </row>
    <row r="674" spans="8:9" ht="15.75" customHeight="1" x14ac:dyDescent="0.3">
      <c r="H674" s="20"/>
      <c r="I674" s="20"/>
    </row>
    <row r="675" spans="8:9" ht="15.75" customHeight="1" x14ac:dyDescent="0.3">
      <c r="H675" s="20"/>
      <c r="I675" s="20"/>
    </row>
    <row r="676" spans="8:9" ht="15.75" customHeight="1" x14ac:dyDescent="0.3">
      <c r="H676" s="20"/>
      <c r="I676" s="20"/>
    </row>
    <row r="677" spans="8:9" ht="15.75" customHeight="1" x14ac:dyDescent="0.3">
      <c r="H677" s="20"/>
      <c r="I677" s="20"/>
    </row>
    <row r="678" spans="8:9" ht="15.75" customHeight="1" x14ac:dyDescent="0.3">
      <c r="H678" s="20"/>
      <c r="I678" s="20"/>
    </row>
    <row r="679" spans="8:9" ht="15.75" customHeight="1" x14ac:dyDescent="0.3">
      <c r="H679" s="20"/>
      <c r="I679" s="20"/>
    </row>
    <row r="680" spans="8:9" ht="15.75" customHeight="1" x14ac:dyDescent="0.3">
      <c r="H680" s="20"/>
      <c r="I680" s="20"/>
    </row>
    <row r="681" spans="8:9" ht="15.75" customHeight="1" x14ac:dyDescent="0.3">
      <c r="H681" s="20"/>
      <c r="I681" s="20"/>
    </row>
    <row r="682" spans="8:9" ht="15.75" customHeight="1" x14ac:dyDescent="0.3">
      <c r="H682" s="20"/>
      <c r="I682" s="20"/>
    </row>
    <row r="683" spans="8:9" ht="15.75" customHeight="1" x14ac:dyDescent="0.3">
      <c r="H683" s="20"/>
      <c r="I683" s="20"/>
    </row>
    <row r="684" spans="8:9" ht="15.75" customHeight="1" x14ac:dyDescent="0.3">
      <c r="H684" s="20"/>
      <c r="I684" s="20"/>
    </row>
    <row r="685" spans="8:9" ht="15.75" customHeight="1" x14ac:dyDescent="0.3">
      <c r="H685" s="20"/>
      <c r="I685" s="20"/>
    </row>
    <row r="686" spans="8:9" ht="15.75" customHeight="1" x14ac:dyDescent="0.3">
      <c r="H686" s="20"/>
      <c r="I686" s="20"/>
    </row>
    <row r="687" spans="8:9" ht="15.75" customHeight="1" x14ac:dyDescent="0.3">
      <c r="H687" s="20"/>
      <c r="I687" s="20"/>
    </row>
    <row r="688" spans="8:9" ht="15.75" customHeight="1" x14ac:dyDescent="0.3">
      <c r="H688" s="20"/>
      <c r="I688" s="20"/>
    </row>
    <row r="689" spans="8:9" ht="15.75" customHeight="1" x14ac:dyDescent="0.3">
      <c r="H689" s="20"/>
      <c r="I689" s="20"/>
    </row>
    <row r="690" spans="8:9" ht="15.75" customHeight="1" x14ac:dyDescent="0.3">
      <c r="H690" s="20"/>
      <c r="I690" s="20"/>
    </row>
    <row r="691" spans="8:9" ht="15.75" customHeight="1" x14ac:dyDescent="0.3">
      <c r="H691" s="20"/>
      <c r="I691" s="20"/>
    </row>
    <row r="692" spans="8:9" ht="15.75" customHeight="1" x14ac:dyDescent="0.3">
      <c r="H692" s="20"/>
      <c r="I692" s="20"/>
    </row>
    <row r="693" spans="8:9" ht="15.75" customHeight="1" x14ac:dyDescent="0.3">
      <c r="H693" s="20"/>
      <c r="I693" s="20"/>
    </row>
    <row r="694" spans="8:9" ht="15.75" customHeight="1" x14ac:dyDescent="0.3">
      <c r="H694" s="20"/>
      <c r="I694" s="20"/>
    </row>
    <row r="695" spans="8:9" ht="15.75" customHeight="1" x14ac:dyDescent="0.3">
      <c r="H695" s="20"/>
      <c r="I695" s="20"/>
    </row>
    <row r="696" spans="8:9" ht="15.75" customHeight="1" x14ac:dyDescent="0.3">
      <c r="H696" s="20"/>
      <c r="I696" s="20"/>
    </row>
    <row r="697" spans="8:9" ht="15.75" customHeight="1" x14ac:dyDescent="0.3">
      <c r="H697" s="20"/>
      <c r="I697" s="20"/>
    </row>
    <row r="698" spans="8:9" ht="15.75" customHeight="1" x14ac:dyDescent="0.3">
      <c r="H698" s="20"/>
      <c r="I698" s="20"/>
    </row>
    <row r="699" spans="8:9" ht="15.75" customHeight="1" x14ac:dyDescent="0.3">
      <c r="H699" s="20"/>
      <c r="I699" s="20"/>
    </row>
    <row r="700" spans="8:9" ht="15.75" customHeight="1" x14ac:dyDescent="0.3">
      <c r="H700" s="20"/>
      <c r="I700" s="20"/>
    </row>
    <row r="701" spans="8:9" ht="15.75" customHeight="1" x14ac:dyDescent="0.3">
      <c r="H701" s="20"/>
      <c r="I701" s="20"/>
    </row>
    <row r="702" spans="8:9" ht="15.75" customHeight="1" x14ac:dyDescent="0.3">
      <c r="H702" s="20"/>
      <c r="I702" s="20"/>
    </row>
    <row r="703" spans="8:9" ht="15.75" customHeight="1" x14ac:dyDescent="0.3">
      <c r="H703" s="20"/>
      <c r="I703" s="20"/>
    </row>
    <row r="704" spans="8:9" ht="15.75" customHeight="1" x14ac:dyDescent="0.3">
      <c r="H704" s="20"/>
      <c r="I704" s="20"/>
    </row>
    <row r="705" spans="8:9" ht="15.75" customHeight="1" x14ac:dyDescent="0.3">
      <c r="H705" s="20"/>
      <c r="I705" s="20"/>
    </row>
    <row r="706" spans="8:9" ht="15.75" customHeight="1" x14ac:dyDescent="0.3">
      <c r="H706" s="20"/>
      <c r="I706" s="20"/>
    </row>
    <row r="707" spans="8:9" ht="15.75" customHeight="1" x14ac:dyDescent="0.3">
      <c r="H707" s="20"/>
      <c r="I707" s="20"/>
    </row>
    <row r="708" spans="8:9" ht="15.75" customHeight="1" x14ac:dyDescent="0.3">
      <c r="H708" s="20"/>
      <c r="I708" s="20"/>
    </row>
    <row r="709" spans="8:9" ht="15.75" customHeight="1" x14ac:dyDescent="0.3">
      <c r="H709" s="20"/>
      <c r="I709" s="20"/>
    </row>
    <row r="710" spans="8:9" ht="15.75" customHeight="1" x14ac:dyDescent="0.3">
      <c r="H710" s="20"/>
      <c r="I710" s="20"/>
    </row>
    <row r="711" spans="8:9" ht="15.75" customHeight="1" x14ac:dyDescent="0.3">
      <c r="H711" s="20"/>
      <c r="I711" s="20"/>
    </row>
    <row r="712" spans="8:9" ht="15.75" customHeight="1" x14ac:dyDescent="0.3">
      <c r="H712" s="20"/>
      <c r="I712" s="20"/>
    </row>
    <row r="713" spans="8:9" ht="15.75" customHeight="1" x14ac:dyDescent="0.3">
      <c r="H713" s="20"/>
      <c r="I713" s="20"/>
    </row>
    <row r="714" spans="8:9" ht="15.75" customHeight="1" x14ac:dyDescent="0.3">
      <c r="H714" s="20"/>
      <c r="I714" s="20"/>
    </row>
    <row r="715" spans="8:9" ht="15.75" customHeight="1" x14ac:dyDescent="0.3">
      <c r="H715" s="20"/>
      <c r="I715" s="20"/>
    </row>
    <row r="716" spans="8:9" ht="15.75" customHeight="1" x14ac:dyDescent="0.3">
      <c r="H716" s="20"/>
      <c r="I716" s="20"/>
    </row>
    <row r="717" spans="8:9" ht="15.75" customHeight="1" x14ac:dyDescent="0.3">
      <c r="H717" s="20"/>
      <c r="I717" s="20"/>
    </row>
    <row r="718" spans="8:9" ht="15.75" customHeight="1" x14ac:dyDescent="0.3">
      <c r="H718" s="20"/>
      <c r="I718" s="20"/>
    </row>
    <row r="719" spans="8:9" ht="15.75" customHeight="1" x14ac:dyDescent="0.3">
      <c r="H719" s="20"/>
      <c r="I719" s="20"/>
    </row>
    <row r="720" spans="8:9" ht="15.75" customHeight="1" x14ac:dyDescent="0.3">
      <c r="H720" s="20"/>
      <c r="I720" s="20"/>
    </row>
    <row r="721" spans="8:9" ht="15.75" customHeight="1" x14ac:dyDescent="0.3">
      <c r="H721" s="20"/>
      <c r="I721" s="20"/>
    </row>
    <row r="722" spans="8:9" ht="15.75" customHeight="1" x14ac:dyDescent="0.3">
      <c r="H722" s="20"/>
      <c r="I722" s="20"/>
    </row>
    <row r="723" spans="8:9" ht="15.75" customHeight="1" x14ac:dyDescent="0.3">
      <c r="H723" s="20"/>
      <c r="I723" s="20"/>
    </row>
    <row r="724" spans="8:9" ht="15.75" customHeight="1" x14ac:dyDescent="0.3">
      <c r="H724" s="20"/>
      <c r="I724" s="20"/>
    </row>
    <row r="725" spans="8:9" ht="15.75" customHeight="1" x14ac:dyDescent="0.3">
      <c r="H725" s="20"/>
      <c r="I725" s="20"/>
    </row>
    <row r="726" spans="8:9" ht="15.75" customHeight="1" x14ac:dyDescent="0.3">
      <c r="H726" s="20"/>
      <c r="I726" s="20"/>
    </row>
    <row r="727" spans="8:9" ht="15.75" customHeight="1" x14ac:dyDescent="0.3">
      <c r="H727" s="20"/>
      <c r="I727" s="20"/>
    </row>
    <row r="728" spans="8:9" ht="15.75" customHeight="1" x14ac:dyDescent="0.3">
      <c r="H728" s="20"/>
      <c r="I728" s="20"/>
    </row>
    <row r="729" spans="8:9" ht="15.75" customHeight="1" x14ac:dyDescent="0.3">
      <c r="H729" s="20"/>
      <c r="I729" s="20"/>
    </row>
    <row r="730" spans="8:9" ht="15.75" customHeight="1" x14ac:dyDescent="0.3">
      <c r="H730" s="20"/>
      <c r="I730" s="20"/>
    </row>
    <row r="731" spans="8:9" ht="15.75" customHeight="1" x14ac:dyDescent="0.3">
      <c r="H731" s="20"/>
      <c r="I731" s="20"/>
    </row>
    <row r="732" spans="8:9" ht="15.75" customHeight="1" x14ac:dyDescent="0.3">
      <c r="H732" s="20"/>
      <c r="I732" s="20"/>
    </row>
    <row r="733" spans="8:9" ht="15.75" customHeight="1" x14ac:dyDescent="0.3">
      <c r="H733" s="20"/>
      <c r="I733" s="20"/>
    </row>
    <row r="734" spans="8:9" ht="15.75" customHeight="1" x14ac:dyDescent="0.3">
      <c r="H734" s="20"/>
      <c r="I734" s="20"/>
    </row>
    <row r="735" spans="8:9" ht="15.75" customHeight="1" x14ac:dyDescent="0.3">
      <c r="H735" s="20"/>
      <c r="I735" s="20"/>
    </row>
    <row r="736" spans="8:9" ht="15.75" customHeight="1" x14ac:dyDescent="0.3">
      <c r="H736" s="20"/>
      <c r="I736" s="20"/>
    </row>
    <row r="737" spans="8:9" ht="15.75" customHeight="1" x14ac:dyDescent="0.3">
      <c r="H737" s="20"/>
      <c r="I737" s="20"/>
    </row>
    <row r="738" spans="8:9" ht="15.75" customHeight="1" x14ac:dyDescent="0.3">
      <c r="H738" s="20"/>
      <c r="I738" s="20"/>
    </row>
    <row r="739" spans="8:9" ht="15.75" customHeight="1" x14ac:dyDescent="0.3">
      <c r="H739" s="20"/>
      <c r="I739" s="20"/>
    </row>
    <row r="740" spans="8:9" ht="15.75" customHeight="1" x14ac:dyDescent="0.3">
      <c r="H740" s="20"/>
      <c r="I740" s="20"/>
    </row>
    <row r="741" spans="8:9" ht="15.75" customHeight="1" x14ac:dyDescent="0.3">
      <c r="H741" s="20"/>
      <c r="I741" s="20"/>
    </row>
    <row r="742" spans="8:9" ht="15.75" customHeight="1" x14ac:dyDescent="0.3">
      <c r="H742" s="20"/>
      <c r="I742" s="20"/>
    </row>
    <row r="743" spans="8:9" ht="15.75" customHeight="1" x14ac:dyDescent="0.3">
      <c r="H743" s="20"/>
      <c r="I743" s="20"/>
    </row>
    <row r="744" spans="8:9" ht="15.75" customHeight="1" x14ac:dyDescent="0.3">
      <c r="H744" s="20"/>
      <c r="I744" s="20"/>
    </row>
    <row r="745" spans="8:9" ht="15.75" customHeight="1" x14ac:dyDescent="0.3">
      <c r="H745" s="20"/>
      <c r="I745" s="20"/>
    </row>
    <row r="746" spans="8:9" ht="15.75" customHeight="1" x14ac:dyDescent="0.3">
      <c r="H746" s="20"/>
      <c r="I746" s="20"/>
    </row>
    <row r="747" spans="8:9" ht="15.75" customHeight="1" x14ac:dyDescent="0.3">
      <c r="H747" s="20"/>
      <c r="I747" s="20"/>
    </row>
    <row r="748" spans="8:9" ht="15.75" customHeight="1" x14ac:dyDescent="0.3">
      <c r="H748" s="20"/>
      <c r="I748" s="20"/>
    </row>
    <row r="749" spans="8:9" ht="15.75" customHeight="1" x14ac:dyDescent="0.3">
      <c r="H749" s="20"/>
      <c r="I749" s="20"/>
    </row>
    <row r="750" spans="8:9" ht="15.75" customHeight="1" x14ac:dyDescent="0.3">
      <c r="H750" s="20"/>
      <c r="I750" s="20"/>
    </row>
    <row r="751" spans="8:9" ht="15.75" customHeight="1" x14ac:dyDescent="0.3">
      <c r="H751" s="20"/>
      <c r="I751" s="20"/>
    </row>
    <row r="752" spans="8:9" ht="15.75" customHeight="1" x14ac:dyDescent="0.3">
      <c r="H752" s="20"/>
      <c r="I752" s="20"/>
    </row>
    <row r="753" spans="8:9" ht="15.75" customHeight="1" x14ac:dyDescent="0.3">
      <c r="H753" s="20"/>
      <c r="I753" s="20"/>
    </row>
    <row r="754" spans="8:9" ht="15.75" customHeight="1" x14ac:dyDescent="0.3">
      <c r="H754" s="20"/>
      <c r="I754" s="20"/>
    </row>
    <row r="755" spans="8:9" ht="15.75" customHeight="1" x14ac:dyDescent="0.3">
      <c r="H755" s="20"/>
      <c r="I755" s="20"/>
    </row>
    <row r="756" spans="8:9" ht="15.75" customHeight="1" x14ac:dyDescent="0.3">
      <c r="H756" s="20"/>
      <c r="I756" s="20"/>
    </row>
    <row r="757" spans="8:9" ht="15.75" customHeight="1" x14ac:dyDescent="0.3">
      <c r="H757" s="20"/>
      <c r="I757" s="20"/>
    </row>
    <row r="758" spans="8:9" ht="15.75" customHeight="1" x14ac:dyDescent="0.3">
      <c r="H758" s="20"/>
      <c r="I758" s="20"/>
    </row>
    <row r="759" spans="8:9" ht="15.75" customHeight="1" x14ac:dyDescent="0.3">
      <c r="H759" s="20"/>
      <c r="I759" s="20"/>
    </row>
    <row r="760" spans="8:9" ht="15.75" customHeight="1" x14ac:dyDescent="0.3">
      <c r="H760" s="20"/>
      <c r="I760" s="20"/>
    </row>
    <row r="761" spans="8:9" ht="15.75" customHeight="1" x14ac:dyDescent="0.3">
      <c r="H761" s="20"/>
      <c r="I761" s="20"/>
    </row>
    <row r="762" spans="8:9" ht="15.75" customHeight="1" x14ac:dyDescent="0.3">
      <c r="H762" s="20"/>
      <c r="I762" s="20"/>
    </row>
    <row r="763" spans="8:9" ht="15.75" customHeight="1" x14ac:dyDescent="0.3">
      <c r="H763" s="20"/>
      <c r="I763" s="20"/>
    </row>
    <row r="764" spans="8:9" ht="15.75" customHeight="1" x14ac:dyDescent="0.3">
      <c r="H764" s="20"/>
      <c r="I764" s="20"/>
    </row>
    <row r="765" spans="8:9" ht="15.75" customHeight="1" x14ac:dyDescent="0.3">
      <c r="H765" s="20"/>
      <c r="I765" s="20"/>
    </row>
    <row r="766" spans="8:9" ht="15.75" customHeight="1" x14ac:dyDescent="0.3">
      <c r="H766" s="20"/>
      <c r="I766" s="20"/>
    </row>
    <row r="767" spans="8:9" ht="15.75" customHeight="1" x14ac:dyDescent="0.3">
      <c r="H767" s="20"/>
      <c r="I767" s="20"/>
    </row>
    <row r="768" spans="8:9" ht="15.75" customHeight="1" x14ac:dyDescent="0.3">
      <c r="H768" s="20"/>
      <c r="I768" s="20"/>
    </row>
    <row r="769" spans="8:9" ht="15.75" customHeight="1" x14ac:dyDescent="0.3">
      <c r="H769" s="20"/>
      <c r="I769" s="20"/>
    </row>
    <row r="770" spans="8:9" ht="15.75" customHeight="1" x14ac:dyDescent="0.3">
      <c r="H770" s="20"/>
      <c r="I770" s="20"/>
    </row>
    <row r="771" spans="8:9" ht="15.75" customHeight="1" x14ac:dyDescent="0.3">
      <c r="H771" s="20"/>
      <c r="I771" s="20"/>
    </row>
    <row r="772" spans="8:9" ht="15.75" customHeight="1" x14ac:dyDescent="0.3">
      <c r="H772" s="20"/>
      <c r="I772" s="20"/>
    </row>
    <row r="773" spans="8:9" ht="15.75" customHeight="1" x14ac:dyDescent="0.3">
      <c r="H773" s="20"/>
      <c r="I773" s="20"/>
    </row>
    <row r="774" spans="8:9" ht="15.75" customHeight="1" x14ac:dyDescent="0.3">
      <c r="H774" s="20"/>
      <c r="I774" s="20"/>
    </row>
    <row r="775" spans="8:9" ht="15.75" customHeight="1" x14ac:dyDescent="0.3">
      <c r="H775" s="20"/>
      <c r="I775" s="20"/>
    </row>
    <row r="776" spans="8:9" ht="15.75" customHeight="1" x14ac:dyDescent="0.3">
      <c r="H776" s="20"/>
      <c r="I776" s="20"/>
    </row>
    <row r="777" spans="8:9" ht="15.75" customHeight="1" x14ac:dyDescent="0.3">
      <c r="H777" s="20"/>
      <c r="I777" s="20"/>
    </row>
    <row r="778" spans="8:9" ht="15.75" customHeight="1" x14ac:dyDescent="0.3">
      <c r="H778" s="20"/>
      <c r="I778" s="20"/>
    </row>
    <row r="779" spans="8:9" ht="15.75" customHeight="1" x14ac:dyDescent="0.3">
      <c r="H779" s="20"/>
      <c r="I779" s="20"/>
    </row>
    <row r="780" spans="8:9" ht="15.75" customHeight="1" x14ac:dyDescent="0.3">
      <c r="H780" s="20"/>
      <c r="I780" s="20"/>
    </row>
    <row r="781" spans="8:9" ht="15.75" customHeight="1" x14ac:dyDescent="0.3">
      <c r="H781" s="20"/>
      <c r="I781" s="20"/>
    </row>
    <row r="782" spans="8:9" ht="15.75" customHeight="1" x14ac:dyDescent="0.3">
      <c r="H782" s="20"/>
      <c r="I782" s="20"/>
    </row>
    <row r="783" spans="8:9" ht="15.75" customHeight="1" x14ac:dyDescent="0.3">
      <c r="H783" s="20"/>
      <c r="I783" s="20"/>
    </row>
    <row r="784" spans="8:9" ht="15.75" customHeight="1" x14ac:dyDescent="0.3">
      <c r="H784" s="20"/>
      <c r="I784" s="20"/>
    </row>
    <row r="785" spans="8:9" ht="15.75" customHeight="1" x14ac:dyDescent="0.3">
      <c r="H785" s="20"/>
      <c r="I785" s="20"/>
    </row>
    <row r="786" spans="8:9" ht="15.75" customHeight="1" x14ac:dyDescent="0.3">
      <c r="H786" s="20"/>
      <c r="I786" s="20"/>
    </row>
    <row r="787" spans="8:9" ht="15.75" customHeight="1" x14ac:dyDescent="0.3">
      <c r="H787" s="20"/>
      <c r="I787" s="20"/>
    </row>
    <row r="788" spans="8:9" ht="15.75" customHeight="1" x14ac:dyDescent="0.3">
      <c r="H788" s="20"/>
      <c r="I788" s="20"/>
    </row>
    <row r="789" spans="8:9" ht="15.75" customHeight="1" x14ac:dyDescent="0.3">
      <c r="H789" s="20"/>
      <c r="I789" s="20"/>
    </row>
    <row r="790" spans="8:9" ht="15.75" customHeight="1" x14ac:dyDescent="0.3">
      <c r="H790" s="20"/>
      <c r="I790" s="20"/>
    </row>
    <row r="791" spans="8:9" ht="15.75" customHeight="1" x14ac:dyDescent="0.3">
      <c r="H791" s="20"/>
      <c r="I791" s="20"/>
    </row>
    <row r="792" spans="8:9" ht="15.75" customHeight="1" x14ac:dyDescent="0.3">
      <c r="H792" s="20"/>
      <c r="I792" s="20"/>
    </row>
    <row r="793" spans="8:9" ht="15.75" customHeight="1" x14ac:dyDescent="0.3">
      <c r="H793" s="20"/>
      <c r="I793" s="20"/>
    </row>
    <row r="794" spans="8:9" ht="15.75" customHeight="1" x14ac:dyDescent="0.3">
      <c r="H794" s="20"/>
      <c r="I794" s="20"/>
    </row>
    <row r="795" spans="8:9" ht="15.75" customHeight="1" x14ac:dyDescent="0.3">
      <c r="H795" s="20"/>
      <c r="I795" s="20"/>
    </row>
    <row r="796" spans="8:9" ht="15.75" customHeight="1" x14ac:dyDescent="0.3">
      <c r="H796" s="20"/>
      <c r="I796" s="20"/>
    </row>
    <row r="797" spans="8:9" ht="15.75" customHeight="1" x14ac:dyDescent="0.3">
      <c r="H797" s="20"/>
      <c r="I797" s="20"/>
    </row>
    <row r="798" spans="8:9" ht="15.75" customHeight="1" x14ac:dyDescent="0.3">
      <c r="H798" s="20"/>
      <c r="I798" s="20"/>
    </row>
    <row r="799" spans="8:9" ht="15.75" customHeight="1" x14ac:dyDescent="0.3">
      <c r="H799" s="20"/>
      <c r="I799" s="20"/>
    </row>
    <row r="800" spans="8:9" ht="15.75" customHeight="1" x14ac:dyDescent="0.3">
      <c r="H800" s="20"/>
      <c r="I800" s="20"/>
    </row>
    <row r="801" spans="8:9" ht="15.75" customHeight="1" x14ac:dyDescent="0.3">
      <c r="H801" s="20"/>
      <c r="I801" s="20"/>
    </row>
    <row r="802" spans="8:9" ht="15.75" customHeight="1" x14ac:dyDescent="0.3">
      <c r="H802" s="20"/>
      <c r="I802" s="20"/>
    </row>
    <row r="803" spans="8:9" ht="15.75" customHeight="1" x14ac:dyDescent="0.3">
      <c r="H803" s="20"/>
      <c r="I803" s="20"/>
    </row>
    <row r="804" spans="8:9" ht="15.75" customHeight="1" x14ac:dyDescent="0.3">
      <c r="H804" s="20"/>
      <c r="I804" s="20"/>
    </row>
    <row r="805" spans="8:9" ht="15.75" customHeight="1" x14ac:dyDescent="0.3">
      <c r="H805" s="20"/>
      <c r="I805" s="20"/>
    </row>
    <row r="806" spans="8:9" ht="15.75" customHeight="1" x14ac:dyDescent="0.3">
      <c r="H806" s="20"/>
      <c r="I806" s="20"/>
    </row>
    <row r="807" spans="8:9" ht="15.75" customHeight="1" x14ac:dyDescent="0.3">
      <c r="H807" s="20"/>
      <c r="I807" s="20"/>
    </row>
    <row r="808" spans="8:9" ht="15.75" customHeight="1" x14ac:dyDescent="0.3">
      <c r="H808" s="20"/>
      <c r="I808" s="20"/>
    </row>
    <row r="809" spans="8:9" ht="15.75" customHeight="1" x14ac:dyDescent="0.3">
      <c r="H809" s="20"/>
      <c r="I809" s="20"/>
    </row>
    <row r="810" spans="8:9" ht="15.75" customHeight="1" x14ac:dyDescent="0.3">
      <c r="H810" s="20"/>
      <c r="I810" s="20"/>
    </row>
    <row r="811" spans="8:9" ht="15.75" customHeight="1" x14ac:dyDescent="0.3">
      <c r="H811" s="20"/>
      <c r="I811" s="20"/>
    </row>
    <row r="812" spans="8:9" ht="15.75" customHeight="1" x14ac:dyDescent="0.3">
      <c r="H812" s="20"/>
      <c r="I812" s="20"/>
    </row>
    <row r="813" spans="8:9" ht="15.75" customHeight="1" x14ac:dyDescent="0.3">
      <c r="H813" s="20"/>
      <c r="I813" s="20"/>
    </row>
    <row r="814" spans="8:9" ht="15.75" customHeight="1" x14ac:dyDescent="0.3">
      <c r="H814" s="20"/>
      <c r="I814" s="20"/>
    </row>
    <row r="815" spans="8:9" ht="15.75" customHeight="1" x14ac:dyDescent="0.3">
      <c r="H815" s="20"/>
      <c r="I815" s="20"/>
    </row>
    <row r="816" spans="8:9" ht="15.75" customHeight="1" x14ac:dyDescent="0.3">
      <c r="H816" s="20"/>
      <c r="I816" s="20"/>
    </row>
    <row r="817" spans="8:9" ht="15.75" customHeight="1" x14ac:dyDescent="0.3">
      <c r="H817" s="20"/>
      <c r="I817" s="20"/>
    </row>
    <row r="818" spans="8:9" ht="15.75" customHeight="1" x14ac:dyDescent="0.3">
      <c r="H818" s="20"/>
      <c r="I818" s="20"/>
    </row>
    <row r="819" spans="8:9" ht="15.75" customHeight="1" x14ac:dyDescent="0.3">
      <c r="H819" s="20"/>
      <c r="I819" s="20"/>
    </row>
    <row r="820" spans="8:9" ht="15.75" customHeight="1" x14ac:dyDescent="0.3">
      <c r="H820" s="20"/>
      <c r="I820" s="20"/>
    </row>
    <row r="821" spans="8:9" ht="15.75" customHeight="1" x14ac:dyDescent="0.3">
      <c r="H821" s="20"/>
      <c r="I821" s="20"/>
    </row>
    <row r="822" spans="8:9" ht="15.75" customHeight="1" x14ac:dyDescent="0.3">
      <c r="H822" s="20"/>
      <c r="I822" s="20"/>
    </row>
    <row r="823" spans="8:9" ht="15.75" customHeight="1" x14ac:dyDescent="0.3">
      <c r="H823" s="20"/>
      <c r="I823" s="20"/>
    </row>
    <row r="824" spans="8:9" ht="15.75" customHeight="1" x14ac:dyDescent="0.3">
      <c r="H824" s="20"/>
      <c r="I824" s="20"/>
    </row>
    <row r="825" spans="8:9" ht="15.75" customHeight="1" x14ac:dyDescent="0.3">
      <c r="H825" s="20"/>
      <c r="I825" s="20"/>
    </row>
    <row r="826" spans="8:9" ht="15.75" customHeight="1" x14ac:dyDescent="0.3">
      <c r="H826" s="20"/>
      <c r="I826" s="20"/>
    </row>
    <row r="827" spans="8:9" ht="15.75" customHeight="1" x14ac:dyDescent="0.3">
      <c r="H827" s="20"/>
      <c r="I827" s="20"/>
    </row>
    <row r="828" spans="8:9" ht="15.75" customHeight="1" x14ac:dyDescent="0.3">
      <c r="H828" s="20"/>
      <c r="I828" s="20"/>
    </row>
    <row r="829" spans="8:9" ht="15.75" customHeight="1" x14ac:dyDescent="0.3">
      <c r="H829" s="20"/>
      <c r="I829" s="20"/>
    </row>
    <row r="830" spans="8:9" ht="15.75" customHeight="1" x14ac:dyDescent="0.3">
      <c r="H830" s="20"/>
      <c r="I830" s="20"/>
    </row>
    <row r="831" spans="8:9" ht="15.75" customHeight="1" x14ac:dyDescent="0.3">
      <c r="H831" s="20"/>
      <c r="I831" s="20"/>
    </row>
    <row r="832" spans="8:9" ht="15.75" customHeight="1" x14ac:dyDescent="0.3">
      <c r="H832" s="20"/>
      <c r="I832" s="20"/>
    </row>
    <row r="833" spans="8:9" ht="15.75" customHeight="1" x14ac:dyDescent="0.3">
      <c r="H833" s="20"/>
      <c r="I833" s="20"/>
    </row>
    <row r="834" spans="8:9" ht="15.75" customHeight="1" x14ac:dyDescent="0.3">
      <c r="H834" s="20"/>
      <c r="I834" s="20"/>
    </row>
    <row r="835" spans="8:9" ht="15.75" customHeight="1" x14ac:dyDescent="0.3">
      <c r="H835" s="20"/>
      <c r="I835" s="20"/>
    </row>
    <row r="836" spans="8:9" ht="15.75" customHeight="1" x14ac:dyDescent="0.3">
      <c r="H836" s="20"/>
      <c r="I836" s="20"/>
    </row>
    <row r="837" spans="8:9" ht="15.75" customHeight="1" x14ac:dyDescent="0.3">
      <c r="H837" s="20"/>
      <c r="I837" s="20"/>
    </row>
    <row r="838" spans="8:9" ht="15.75" customHeight="1" x14ac:dyDescent="0.3">
      <c r="H838" s="20"/>
      <c r="I838" s="20"/>
    </row>
    <row r="839" spans="8:9" ht="15.75" customHeight="1" x14ac:dyDescent="0.3">
      <c r="H839" s="20"/>
      <c r="I839" s="20"/>
    </row>
    <row r="840" spans="8:9" ht="15.75" customHeight="1" x14ac:dyDescent="0.3">
      <c r="H840" s="20"/>
      <c r="I840" s="20"/>
    </row>
    <row r="841" spans="8:9" ht="15.75" customHeight="1" x14ac:dyDescent="0.3">
      <c r="H841" s="20"/>
      <c r="I841" s="20"/>
    </row>
    <row r="842" spans="8:9" ht="15.75" customHeight="1" x14ac:dyDescent="0.3">
      <c r="H842" s="20"/>
      <c r="I842" s="20"/>
    </row>
    <row r="843" spans="8:9" ht="15.75" customHeight="1" x14ac:dyDescent="0.3">
      <c r="H843" s="20"/>
      <c r="I843" s="20"/>
    </row>
    <row r="844" spans="8:9" ht="15.75" customHeight="1" x14ac:dyDescent="0.3">
      <c r="H844" s="20"/>
      <c r="I844" s="20"/>
    </row>
    <row r="845" spans="8:9" ht="15.75" customHeight="1" x14ac:dyDescent="0.3">
      <c r="H845" s="20"/>
      <c r="I845" s="20"/>
    </row>
    <row r="846" spans="8:9" ht="15.75" customHeight="1" x14ac:dyDescent="0.3">
      <c r="H846" s="20"/>
      <c r="I846" s="20"/>
    </row>
    <row r="847" spans="8:9" ht="15.75" customHeight="1" x14ac:dyDescent="0.3">
      <c r="H847" s="20"/>
      <c r="I847" s="20"/>
    </row>
    <row r="848" spans="8:9" ht="15.75" customHeight="1" x14ac:dyDescent="0.3">
      <c r="H848" s="20"/>
      <c r="I848" s="20"/>
    </row>
    <row r="849" spans="8:9" ht="15.75" customHeight="1" x14ac:dyDescent="0.3">
      <c r="H849" s="20"/>
      <c r="I849" s="20"/>
    </row>
    <row r="850" spans="8:9" ht="15.75" customHeight="1" x14ac:dyDescent="0.3">
      <c r="H850" s="20"/>
      <c r="I850" s="20"/>
    </row>
    <row r="851" spans="8:9" ht="15.75" customHeight="1" x14ac:dyDescent="0.3">
      <c r="H851" s="20"/>
      <c r="I851" s="20"/>
    </row>
    <row r="852" spans="8:9" ht="15.75" customHeight="1" x14ac:dyDescent="0.3">
      <c r="H852" s="20"/>
      <c r="I852" s="20"/>
    </row>
    <row r="853" spans="8:9" ht="15.75" customHeight="1" x14ac:dyDescent="0.3">
      <c r="H853" s="20"/>
      <c r="I853" s="20"/>
    </row>
    <row r="854" spans="8:9" ht="15.75" customHeight="1" x14ac:dyDescent="0.3">
      <c r="H854" s="20"/>
      <c r="I854" s="20"/>
    </row>
    <row r="855" spans="8:9" ht="15.75" customHeight="1" x14ac:dyDescent="0.3">
      <c r="H855" s="20"/>
      <c r="I855" s="20"/>
    </row>
    <row r="856" spans="8:9" ht="15.75" customHeight="1" x14ac:dyDescent="0.3">
      <c r="H856" s="20"/>
      <c r="I856" s="20"/>
    </row>
    <row r="857" spans="8:9" ht="15.75" customHeight="1" x14ac:dyDescent="0.3">
      <c r="H857" s="20"/>
      <c r="I857" s="20"/>
    </row>
    <row r="858" spans="8:9" ht="15.75" customHeight="1" x14ac:dyDescent="0.3">
      <c r="H858" s="20"/>
      <c r="I858" s="20"/>
    </row>
    <row r="859" spans="8:9" ht="15.75" customHeight="1" x14ac:dyDescent="0.3">
      <c r="H859" s="20"/>
      <c r="I859" s="20"/>
    </row>
    <row r="860" spans="8:9" ht="15.75" customHeight="1" x14ac:dyDescent="0.3">
      <c r="H860" s="20"/>
      <c r="I860" s="20"/>
    </row>
    <row r="861" spans="8:9" ht="15.75" customHeight="1" x14ac:dyDescent="0.3">
      <c r="H861" s="20"/>
      <c r="I861" s="20"/>
    </row>
    <row r="862" spans="8:9" ht="15.75" customHeight="1" x14ac:dyDescent="0.3">
      <c r="H862" s="20"/>
      <c r="I862" s="20"/>
    </row>
    <row r="863" spans="8:9" ht="15.75" customHeight="1" x14ac:dyDescent="0.3">
      <c r="H863" s="20"/>
      <c r="I863" s="20"/>
    </row>
    <row r="864" spans="8:9" ht="15.75" customHeight="1" x14ac:dyDescent="0.3">
      <c r="H864" s="20"/>
      <c r="I864" s="20"/>
    </row>
    <row r="865" spans="8:9" ht="15.75" customHeight="1" x14ac:dyDescent="0.3">
      <c r="H865" s="20"/>
      <c r="I865" s="20"/>
    </row>
    <row r="866" spans="8:9" ht="15.75" customHeight="1" x14ac:dyDescent="0.3">
      <c r="H866" s="20"/>
      <c r="I866" s="20"/>
    </row>
    <row r="867" spans="8:9" ht="15.75" customHeight="1" x14ac:dyDescent="0.3">
      <c r="H867" s="20"/>
      <c r="I867" s="20"/>
    </row>
    <row r="868" spans="8:9" ht="15.75" customHeight="1" x14ac:dyDescent="0.3">
      <c r="H868" s="20"/>
      <c r="I868" s="20"/>
    </row>
    <row r="869" spans="8:9" ht="15.75" customHeight="1" x14ac:dyDescent="0.3">
      <c r="H869" s="20"/>
      <c r="I869" s="20"/>
    </row>
    <row r="870" spans="8:9" ht="15.75" customHeight="1" x14ac:dyDescent="0.3">
      <c r="H870" s="20"/>
      <c r="I870" s="20"/>
    </row>
    <row r="871" spans="8:9" ht="15.75" customHeight="1" x14ac:dyDescent="0.3">
      <c r="H871" s="20"/>
      <c r="I871" s="20"/>
    </row>
    <row r="872" spans="8:9" ht="15.75" customHeight="1" x14ac:dyDescent="0.3">
      <c r="H872" s="20"/>
      <c r="I872" s="20"/>
    </row>
    <row r="873" spans="8:9" ht="15.75" customHeight="1" x14ac:dyDescent="0.3">
      <c r="H873" s="20"/>
      <c r="I873" s="20"/>
    </row>
    <row r="874" spans="8:9" ht="15.75" customHeight="1" x14ac:dyDescent="0.3">
      <c r="H874" s="20"/>
      <c r="I874" s="20"/>
    </row>
    <row r="875" spans="8:9" ht="15.75" customHeight="1" x14ac:dyDescent="0.3">
      <c r="H875" s="20"/>
      <c r="I875" s="20"/>
    </row>
    <row r="876" spans="8:9" ht="15.75" customHeight="1" x14ac:dyDescent="0.3">
      <c r="H876" s="20"/>
      <c r="I876" s="20"/>
    </row>
    <row r="877" spans="8:9" ht="15.75" customHeight="1" x14ac:dyDescent="0.3">
      <c r="H877" s="20"/>
      <c r="I877" s="20"/>
    </row>
    <row r="878" spans="8:9" ht="15.75" customHeight="1" x14ac:dyDescent="0.3">
      <c r="H878" s="20"/>
      <c r="I878" s="20"/>
    </row>
    <row r="879" spans="8:9" ht="15.75" customHeight="1" x14ac:dyDescent="0.3">
      <c r="H879" s="20"/>
      <c r="I879" s="20"/>
    </row>
    <row r="880" spans="8:9" ht="15.75" customHeight="1" x14ac:dyDescent="0.3">
      <c r="H880" s="20"/>
      <c r="I880" s="20"/>
    </row>
    <row r="881" spans="8:9" ht="15.75" customHeight="1" x14ac:dyDescent="0.3">
      <c r="H881" s="20"/>
      <c r="I881" s="20"/>
    </row>
    <row r="882" spans="8:9" ht="15.75" customHeight="1" x14ac:dyDescent="0.3">
      <c r="H882" s="20"/>
      <c r="I882" s="20"/>
    </row>
    <row r="883" spans="8:9" ht="15.75" customHeight="1" x14ac:dyDescent="0.3">
      <c r="H883" s="20"/>
      <c r="I883" s="20"/>
    </row>
    <row r="884" spans="8:9" ht="15.75" customHeight="1" x14ac:dyDescent="0.3">
      <c r="H884" s="20"/>
      <c r="I884" s="20"/>
    </row>
    <row r="885" spans="8:9" ht="15.75" customHeight="1" x14ac:dyDescent="0.3">
      <c r="H885" s="20"/>
      <c r="I885" s="20"/>
    </row>
    <row r="886" spans="8:9" ht="15.75" customHeight="1" x14ac:dyDescent="0.3">
      <c r="H886" s="20"/>
      <c r="I886" s="20"/>
    </row>
    <row r="887" spans="8:9" ht="15.75" customHeight="1" x14ac:dyDescent="0.3">
      <c r="H887" s="20"/>
      <c r="I887" s="20"/>
    </row>
    <row r="888" spans="8:9" ht="15.75" customHeight="1" x14ac:dyDescent="0.3">
      <c r="H888" s="20"/>
      <c r="I888" s="20"/>
    </row>
    <row r="889" spans="8:9" ht="15.75" customHeight="1" x14ac:dyDescent="0.3">
      <c r="H889" s="20"/>
      <c r="I889" s="20"/>
    </row>
    <row r="890" spans="8:9" ht="15.75" customHeight="1" x14ac:dyDescent="0.3">
      <c r="H890" s="20"/>
      <c r="I890" s="20"/>
    </row>
    <row r="891" spans="8:9" ht="15.75" customHeight="1" x14ac:dyDescent="0.3">
      <c r="H891" s="20"/>
      <c r="I891" s="20"/>
    </row>
    <row r="892" spans="8:9" ht="15.75" customHeight="1" x14ac:dyDescent="0.3">
      <c r="H892" s="20"/>
      <c r="I892" s="20"/>
    </row>
    <row r="893" spans="8:9" ht="15.75" customHeight="1" x14ac:dyDescent="0.3">
      <c r="H893" s="20"/>
      <c r="I893" s="20"/>
    </row>
    <row r="894" spans="8:9" ht="15.75" customHeight="1" x14ac:dyDescent="0.3">
      <c r="H894" s="20"/>
      <c r="I894" s="20"/>
    </row>
    <row r="895" spans="8:9" ht="15.75" customHeight="1" x14ac:dyDescent="0.3">
      <c r="H895" s="20"/>
      <c r="I895" s="20"/>
    </row>
    <row r="896" spans="8:9" ht="15.75" customHeight="1" x14ac:dyDescent="0.3">
      <c r="H896" s="20"/>
      <c r="I896" s="20"/>
    </row>
    <row r="897" spans="8:9" ht="15.75" customHeight="1" x14ac:dyDescent="0.3">
      <c r="H897" s="20"/>
      <c r="I897" s="20"/>
    </row>
    <row r="898" spans="8:9" ht="15.75" customHeight="1" x14ac:dyDescent="0.3">
      <c r="H898" s="20"/>
      <c r="I898" s="20"/>
    </row>
    <row r="899" spans="8:9" ht="15.75" customHeight="1" x14ac:dyDescent="0.3">
      <c r="H899" s="20"/>
      <c r="I899" s="20"/>
    </row>
    <row r="900" spans="8:9" ht="15.75" customHeight="1" x14ac:dyDescent="0.3">
      <c r="H900" s="20"/>
      <c r="I900" s="20"/>
    </row>
    <row r="901" spans="8:9" ht="15.75" customHeight="1" x14ac:dyDescent="0.3">
      <c r="H901" s="20"/>
      <c r="I901" s="20"/>
    </row>
    <row r="902" spans="8:9" ht="15.75" customHeight="1" x14ac:dyDescent="0.3">
      <c r="H902" s="20"/>
      <c r="I902" s="20"/>
    </row>
    <row r="903" spans="8:9" ht="15.75" customHeight="1" x14ac:dyDescent="0.3">
      <c r="H903" s="20"/>
      <c r="I903" s="20"/>
    </row>
    <row r="904" spans="8:9" ht="15.75" customHeight="1" x14ac:dyDescent="0.3">
      <c r="H904" s="20"/>
      <c r="I904" s="20"/>
    </row>
    <row r="905" spans="8:9" ht="15.75" customHeight="1" x14ac:dyDescent="0.3">
      <c r="H905" s="20"/>
      <c r="I905" s="20"/>
    </row>
    <row r="906" spans="8:9" ht="15.75" customHeight="1" x14ac:dyDescent="0.3">
      <c r="H906" s="20"/>
      <c r="I906" s="20"/>
    </row>
    <row r="907" spans="8:9" ht="15.75" customHeight="1" x14ac:dyDescent="0.3">
      <c r="H907" s="20"/>
      <c r="I907" s="20"/>
    </row>
    <row r="908" spans="8:9" ht="15.75" customHeight="1" x14ac:dyDescent="0.3">
      <c r="H908" s="20"/>
      <c r="I908" s="20"/>
    </row>
    <row r="909" spans="8:9" ht="15.75" customHeight="1" x14ac:dyDescent="0.3">
      <c r="H909" s="20"/>
      <c r="I909" s="20"/>
    </row>
    <row r="910" spans="8:9" ht="15.75" customHeight="1" x14ac:dyDescent="0.3">
      <c r="H910" s="20"/>
      <c r="I910" s="20"/>
    </row>
    <row r="911" spans="8:9" ht="15.75" customHeight="1" x14ac:dyDescent="0.3">
      <c r="H911" s="20"/>
      <c r="I911" s="20"/>
    </row>
    <row r="912" spans="8:9" ht="15.75" customHeight="1" x14ac:dyDescent="0.3">
      <c r="H912" s="20"/>
      <c r="I912" s="20"/>
    </row>
    <row r="913" spans="8:9" ht="15.75" customHeight="1" x14ac:dyDescent="0.3">
      <c r="H913" s="20"/>
      <c r="I913" s="20"/>
    </row>
    <row r="914" spans="8:9" ht="15.75" customHeight="1" x14ac:dyDescent="0.3">
      <c r="H914" s="20"/>
      <c r="I914" s="20"/>
    </row>
    <row r="915" spans="8:9" ht="15.75" customHeight="1" x14ac:dyDescent="0.3">
      <c r="H915" s="20"/>
      <c r="I915" s="20"/>
    </row>
    <row r="916" spans="8:9" ht="15.75" customHeight="1" x14ac:dyDescent="0.3">
      <c r="H916" s="20"/>
      <c r="I916" s="20"/>
    </row>
    <row r="917" spans="8:9" ht="15.75" customHeight="1" x14ac:dyDescent="0.3">
      <c r="H917" s="20"/>
      <c r="I917" s="20"/>
    </row>
    <row r="918" spans="8:9" ht="15.75" customHeight="1" x14ac:dyDescent="0.3">
      <c r="H918" s="20"/>
      <c r="I918" s="20"/>
    </row>
    <row r="919" spans="8:9" ht="15.75" customHeight="1" x14ac:dyDescent="0.3">
      <c r="H919" s="20"/>
      <c r="I919" s="20"/>
    </row>
    <row r="920" spans="8:9" ht="15.75" customHeight="1" x14ac:dyDescent="0.3">
      <c r="H920" s="20"/>
      <c r="I920" s="20"/>
    </row>
    <row r="921" spans="8:9" ht="15.75" customHeight="1" x14ac:dyDescent="0.3">
      <c r="H921" s="20"/>
      <c r="I921" s="20"/>
    </row>
    <row r="922" spans="8:9" ht="15.75" customHeight="1" x14ac:dyDescent="0.3">
      <c r="H922" s="20"/>
      <c r="I922" s="20"/>
    </row>
    <row r="923" spans="8:9" ht="15.75" customHeight="1" x14ac:dyDescent="0.3">
      <c r="H923" s="20"/>
      <c r="I923" s="20"/>
    </row>
    <row r="924" spans="8:9" ht="15.75" customHeight="1" x14ac:dyDescent="0.3">
      <c r="H924" s="20"/>
      <c r="I924" s="20"/>
    </row>
    <row r="925" spans="8:9" ht="15.75" customHeight="1" x14ac:dyDescent="0.3">
      <c r="H925" s="20"/>
      <c r="I925" s="20"/>
    </row>
    <row r="926" spans="8:9" ht="15.75" customHeight="1" x14ac:dyDescent="0.3">
      <c r="H926" s="20"/>
      <c r="I926" s="20"/>
    </row>
    <row r="927" spans="8:9" ht="15.75" customHeight="1" x14ac:dyDescent="0.3">
      <c r="H927" s="20"/>
      <c r="I927" s="20"/>
    </row>
    <row r="928" spans="8:9" ht="15.75" customHeight="1" x14ac:dyDescent="0.3">
      <c r="H928" s="20"/>
      <c r="I928" s="20"/>
    </row>
    <row r="929" spans="8:9" ht="15.75" customHeight="1" x14ac:dyDescent="0.3">
      <c r="H929" s="20"/>
      <c r="I929" s="20"/>
    </row>
    <row r="930" spans="8:9" ht="15.75" customHeight="1" x14ac:dyDescent="0.3">
      <c r="H930" s="20"/>
      <c r="I930" s="20"/>
    </row>
    <row r="931" spans="8:9" ht="15.75" customHeight="1" x14ac:dyDescent="0.3">
      <c r="H931" s="20"/>
      <c r="I931" s="20"/>
    </row>
    <row r="932" spans="8:9" ht="15.75" customHeight="1" x14ac:dyDescent="0.3">
      <c r="H932" s="20"/>
      <c r="I932" s="20"/>
    </row>
    <row r="933" spans="8:9" ht="15.75" customHeight="1" x14ac:dyDescent="0.3">
      <c r="H933" s="20"/>
      <c r="I933" s="20"/>
    </row>
    <row r="934" spans="8:9" ht="15.75" customHeight="1" x14ac:dyDescent="0.3">
      <c r="H934" s="20"/>
      <c r="I934" s="20"/>
    </row>
    <row r="935" spans="8:9" ht="15.75" customHeight="1" x14ac:dyDescent="0.3">
      <c r="H935" s="20"/>
      <c r="I935" s="20"/>
    </row>
    <row r="936" spans="8:9" ht="15.75" customHeight="1" x14ac:dyDescent="0.3">
      <c r="H936" s="20"/>
      <c r="I936" s="20"/>
    </row>
    <row r="937" spans="8:9" ht="15.75" customHeight="1" x14ac:dyDescent="0.3">
      <c r="H937" s="20"/>
      <c r="I937" s="20"/>
    </row>
    <row r="938" spans="8:9" ht="15.75" customHeight="1" x14ac:dyDescent="0.3">
      <c r="H938" s="20"/>
      <c r="I938" s="20"/>
    </row>
    <row r="939" spans="8:9" ht="15.75" customHeight="1" x14ac:dyDescent="0.3">
      <c r="H939" s="20"/>
      <c r="I939" s="20"/>
    </row>
    <row r="940" spans="8:9" ht="15.75" customHeight="1" x14ac:dyDescent="0.3">
      <c r="H940" s="20"/>
      <c r="I940" s="20"/>
    </row>
    <row r="941" spans="8:9" ht="15.75" customHeight="1" x14ac:dyDescent="0.3">
      <c r="H941" s="20"/>
      <c r="I941" s="20"/>
    </row>
    <row r="942" spans="8:9" ht="15.75" customHeight="1" x14ac:dyDescent="0.3">
      <c r="H942" s="20"/>
      <c r="I942" s="20"/>
    </row>
    <row r="943" spans="8:9" ht="15.75" customHeight="1" x14ac:dyDescent="0.3">
      <c r="H943" s="20"/>
      <c r="I943" s="20"/>
    </row>
    <row r="944" spans="8:9" ht="15.75" customHeight="1" x14ac:dyDescent="0.3">
      <c r="H944" s="20"/>
      <c r="I944" s="20"/>
    </row>
    <row r="945" spans="8:9" ht="15.75" customHeight="1" x14ac:dyDescent="0.3">
      <c r="H945" s="20"/>
      <c r="I945" s="20"/>
    </row>
    <row r="946" spans="8:9" ht="15.75" customHeight="1" x14ac:dyDescent="0.3">
      <c r="H946" s="20"/>
      <c r="I946" s="20"/>
    </row>
    <row r="947" spans="8:9" ht="15.75" customHeight="1" x14ac:dyDescent="0.3">
      <c r="H947" s="20"/>
      <c r="I947" s="20"/>
    </row>
    <row r="948" spans="8:9" ht="15.75" customHeight="1" x14ac:dyDescent="0.3">
      <c r="H948" s="20"/>
      <c r="I948" s="20"/>
    </row>
    <row r="949" spans="8:9" ht="15.75" customHeight="1" x14ac:dyDescent="0.3">
      <c r="H949" s="20"/>
      <c r="I949" s="20"/>
    </row>
    <row r="950" spans="8:9" ht="15.75" customHeight="1" x14ac:dyDescent="0.3">
      <c r="H950" s="20"/>
      <c r="I950" s="20"/>
    </row>
    <row r="951" spans="8:9" ht="15.75" customHeight="1" x14ac:dyDescent="0.3">
      <c r="H951" s="20"/>
      <c r="I951" s="20"/>
    </row>
    <row r="952" spans="8:9" ht="15.75" customHeight="1" x14ac:dyDescent="0.3">
      <c r="H952" s="20"/>
      <c r="I952" s="20"/>
    </row>
    <row r="953" spans="8:9" ht="15.75" customHeight="1" x14ac:dyDescent="0.3">
      <c r="H953" s="20"/>
      <c r="I953" s="20"/>
    </row>
    <row r="954" spans="8:9" ht="15.75" customHeight="1" x14ac:dyDescent="0.3">
      <c r="H954" s="20"/>
      <c r="I954" s="20"/>
    </row>
    <row r="955" spans="8:9" ht="15.75" customHeight="1" x14ac:dyDescent="0.3">
      <c r="H955" s="20"/>
      <c r="I955" s="20"/>
    </row>
    <row r="956" spans="8:9" ht="15.75" customHeight="1" x14ac:dyDescent="0.3">
      <c r="H956" s="20"/>
      <c r="I956" s="20"/>
    </row>
    <row r="957" spans="8:9" ht="15.75" customHeight="1" x14ac:dyDescent="0.3">
      <c r="H957" s="20"/>
      <c r="I957" s="20"/>
    </row>
    <row r="958" spans="8:9" ht="15.75" customHeight="1" x14ac:dyDescent="0.3">
      <c r="H958" s="20"/>
      <c r="I958" s="20"/>
    </row>
    <row r="959" spans="8:9" ht="15.75" customHeight="1" x14ac:dyDescent="0.3">
      <c r="H959" s="20"/>
      <c r="I959" s="20"/>
    </row>
    <row r="960" spans="8:9" ht="15.75" customHeight="1" x14ac:dyDescent="0.3">
      <c r="H960" s="20"/>
      <c r="I960" s="20"/>
    </row>
    <row r="961" spans="8:9" ht="15.75" customHeight="1" x14ac:dyDescent="0.3">
      <c r="H961" s="20"/>
      <c r="I961" s="20"/>
    </row>
    <row r="962" spans="8:9" ht="15.75" customHeight="1" x14ac:dyDescent="0.3">
      <c r="H962" s="20"/>
      <c r="I962" s="20"/>
    </row>
    <row r="963" spans="8:9" ht="15.75" customHeight="1" x14ac:dyDescent="0.3">
      <c r="H963" s="20"/>
      <c r="I963" s="20"/>
    </row>
    <row r="964" spans="8:9" ht="15.75" customHeight="1" x14ac:dyDescent="0.3">
      <c r="H964" s="20"/>
      <c r="I964" s="20"/>
    </row>
    <row r="965" spans="8:9" ht="15.75" customHeight="1" x14ac:dyDescent="0.3">
      <c r="H965" s="20"/>
      <c r="I965" s="20"/>
    </row>
    <row r="966" spans="8:9" ht="15.75" customHeight="1" x14ac:dyDescent="0.3">
      <c r="H966" s="20"/>
      <c r="I966" s="20"/>
    </row>
    <row r="967" spans="8:9" ht="15.75" customHeight="1" x14ac:dyDescent="0.3">
      <c r="H967" s="20"/>
      <c r="I967" s="20"/>
    </row>
    <row r="968" spans="8:9" ht="15.75" customHeight="1" x14ac:dyDescent="0.3">
      <c r="H968" s="20"/>
      <c r="I968" s="20"/>
    </row>
    <row r="969" spans="8:9" ht="15.75" customHeight="1" x14ac:dyDescent="0.3">
      <c r="H969" s="20"/>
      <c r="I969" s="20"/>
    </row>
    <row r="970" spans="8:9" ht="15.75" customHeight="1" x14ac:dyDescent="0.3">
      <c r="H970" s="20"/>
      <c r="I970" s="20"/>
    </row>
    <row r="971" spans="8:9" ht="15.75" customHeight="1" x14ac:dyDescent="0.3">
      <c r="H971" s="20"/>
      <c r="I971" s="20"/>
    </row>
    <row r="972" spans="8:9" ht="15.75" customHeight="1" x14ac:dyDescent="0.3">
      <c r="H972" s="20"/>
      <c r="I972" s="20"/>
    </row>
    <row r="973" spans="8:9" ht="15.75" customHeight="1" x14ac:dyDescent="0.3">
      <c r="H973" s="20"/>
      <c r="I973" s="20"/>
    </row>
    <row r="974" spans="8:9" ht="15.75" customHeight="1" x14ac:dyDescent="0.3">
      <c r="H974" s="20"/>
      <c r="I974" s="20"/>
    </row>
    <row r="975" spans="8:9" ht="15.75" customHeight="1" x14ac:dyDescent="0.3">
      <c r="H975" s="20"/>
      <c r="I975" s="20"/>
    </row>
    <row r="976" spans="8:9" ht="15.75" customHeight="1" x14ac:dyDescent="0.3">
      <c r="H976" s="20"/>
      <c r="I976" s="20"/>
    </row>
    <row r="977" spans="8:9" ht="15.75" customHeight="1" x14ac:dyDescent="0.3">
      <c r="H977" s="20"/>
      <c r="I977" s="20"/>
    </row>
    <row r="978" spans="8:9" ht="15.75" customHeight="1" x14ac:dyDescent="0.3">
      <c r="H978" s="20"/>
      <c r="I978" s="20"/>
    </row>
    <row r="979" spans="8:9" ht="15.75" customHeight="1" x14ac:dyDescent="0.3">
      <c r="H979" s="20"/>
      <c r="I979" s="20"/>
    </row>
    <row r="980" spans="8:9" ht="15.75" customHeight="1" x14ac:dyDescent="0.3">
      <c r="H980" s="20"/>
      <c r="I980" s="20"/>
    </row>
    <row r="981" spans="8:9" ht="15.75" customHeight="1" x14ac:dyDescent="0.3">
      <c r="H981" s="20"/>
      <c r="I981" s="20"/>
    </row>
    <row r="982" spans="8:9" ht="15.75" customHeight="1" x14ac:dyDescent="0.3">
      <c r="H982" s="20"/>
      <c r="I982" s="20"/>
    </row>
    <row r="983" spans="8:9" ht="15.75" customHeight="1" x14ac:dyDescent="0.3">
      <c r="H983" s="20"/>
      <c r="I983" s="20"/>
    </row>
    <row r="984" spans="8:9" ht="15.75" customHeight="1" x14ac:dyDescent="0.3">
      <c r="H984" s="20"/>
      <c r="I984" s="20"/>
    </row>
    <row r="985" spans="8:9" ht="15.75" customHeight="1" x14ac:dyDescent="0.3">
      <c r="H985" s="20"/>
      <c r="I985" s="20"/>
    </row>
    <row r="986" spans="8:9" ht="15.75" customHeight="1" x14ac:dyDescent="0.3">
      <c r="H986" s="20"/>
      <c r="I986" s="20"/>
    </row>
    <row r="987" spans="8:9" ht="15.75" customHeight="1" x14ac:dyDescent="0.3">
      <c r="H987" s="20"/>
      <c r="I987" s="20"/>
    </row>
    <row r="988" spans="8:9" ht="15.75" customHeight="1" x14ac:dyDescent="0.3">
      <c r="H988" s="20"/>
      <c r="I988" s="20"/>
    </row>
    <row r="989" spans="8:9" ht="15.75" customHeight="1" x14ac:dyDescent="0.3">
      <c r="H989" s="20"/>
      <c r="I989" s="20"/>
    </row>
    <row r="990" spans="8:9" ht="15.75" customHeight="1" x14ac:dyDescent="0.3">
      <c r="H990" s="20"/>
      <c r="I990" s="20"/>
    </row>
    <row r="991" spans="8:9" ht="15.75" customHeight="1" x14ac:dyDescent="0.3">
      <c r="H991" s="20"/>
      <c r="I991" s="20"/>
    </row>
    <row r="992" spans="8:9" ht="15.75" customHeight="1" x14ac:dyDescent="0.3">
      <c r="H992" s="20"/>
      <c r="I992" s="20"/>
    </row>
    <row r="993" spans="8:9" ht="15.75" customHeight="1" x14ac:dyDescent="0.3">
      <c r="H993" s="20"/>
      <c r="I993" s="20"/>
    </row>
    <row r="994" spans="8:9" ht="15.75" customHeight="1" x14ac:dyDescent="0.3">
      <c r="H994" s="20"/>
      <c r="I994" s="20"/>
    </row>
    <row r="995" spans="8:9" ht="15.75" customHeight="1" x14ac:dyDescent="0.3">
      <c r="H995" s="20"/>
      <c r="I995" s="20"/>
    </row>
    <row r="996" spans="8:9" ht="15.75" customHeight="1" x14ac:dyDescent="0.3">
      <c r="H996" s="20"/>
      <c r="I996" s="20"/>
    </row>
    <row r="997" spans="8:9" ht="15.75" customHeight="1" x14ac:dyDescent="0.3">
      <c r="H997" s="20"/>
      <c r="I997" s="20"/>
    </row>
    <row r="998" spans="8:9" ht="15.75" customHeight="1" x14ac:dyDescent="0.3">
      <c r="H998" s="20"/>
      <c r="I998" s="20"/>
    </row>
  </sheetData>
  <mergeCells count="200">
    <mergeCell ref="G66:H66"/>
    <mergeCell ref="G67:H68"/>
    <mergeCell ref="I67:I68"/>
    <mergeCell ref="B56:E57"/>
    <mergeCell ref="A58:E58"/>
    <mergeCell ref="B59:E60"/>
    <mergeCell ref="F59:F60"/>
    <mergeCell ref="G59:H60"/>
    <mergeCell ref="I59:I60"/>
    <mergeCell ref="I61:I62"/>
    <mergeCell ref="B61:E62"/>
    <mergeCell ref="B63:E64"/>
    <mergeCell ref="F63:F64"/>
    <mergeCell ref="A65:E65"/>
    <mergeCell ref="A66:E66"/>
    <mergeCell ref="B67:E68"/>
    <mergeCell ref="F67:F68"/>
    <mergeCell ref="G55:H55"/>
    <mergeCell ref="F56:F57"/>
    <mergeCell ref="G56:H57"/>
    <mergeCell ref="I56:I57"/>
    <mergeCell ref="G58:H58"/>
    <mergeCell ref="F61:F62"/>
    <mergeCell ref="G61:H62"/>
    <mergeCell ref="G63:H64"/>
    <mergeCell ref="I63:I64"/>
    <mergeCell ref="B50:E51"/>
    <mergeCell ref="F50:F51"/>
    <mergeCell ref="G50:H51"/>
    <mergeCell ref="I50:I51"/>
    <mergeCell ref="F52:F53"/>
    <mergeCell ref="G52:H53"/>
    <mergeCell ref="I52:I53"/>
    <mergeCell ref="B52:E53"/>
    <mergeCell ref="A54:E54"/>
    <mergeCell ref="G48:H49"/>
    <mergeCell ref="I48:I49"/>
    <mergeCell ref="A45:E45"/>
    <mergeCell ref="B46:E47"/>
    <mergeCell ref="F46:F47"/>
    <mergeCell ref="G46:H47"/>
    <mergeCell ref="I46:I47"/>
    <mergeCell ref="B48:E49"/>
    <mergeCell ref="F48:F49"/>
    <mergeCell ref="A83:E83"/>
    <mergeCell ref="F84:H84"/>
    <mergeCell ref="C88:D88"/>
    <mergeCell ref="C89:D89"/>
    <mergeCell ref="E89:F89"/>
    <mergeCell ref="C90:D90"/>
    <mergeCell ref="E90:F90"/>
    <mergeCell ref="C91:D91"/>
    <mergeCell ref="E91:F91"/>
    <mergeCell ref="A84:E84"/>
    <mergeCell ref="A85:H85"/>
    <mergeCell ref="C86:D86"/>
    <mergeCell ref="E86:F86"/>
    <mergeCell ref="C87:D87"/>
    <mergeCell ref="E87:F87"/>
    <mergeCell ref="E88:F88"/>
    <mergeCell ref="B77:E78"/>
    <mergeCell ref="F77:F78"/>
    <mergeCell ref="G77:H78"/>
    <mergeCell ref="I77:I78"/>
    <mergeCell ref="F79:F80"/>
    <mergeCell ref="G79:H80"/>
    <mergeCell ref="I79:I80"/>
    <mergeCell ref="B79:E80"/>
    <mergeCell ref="B81:E82"/>
    <mergeCell ref="F81:F82"/>
    <mergeCell ref="G81:H82"/>
    <mergeCell ref="I81:I82"/>
    <mergeCell ref="B69:E70"/>
    <mergeCell ref="F69:F70"/>
    <mergeCell ref="G69:H70"/>
    <mergeCell ref="I69:I70"/>
    <mergeCell ref="F71:F72"/>
    <mergeCell ref="G71:H72"/>
    <mergeCell ref="I71:I72"/>
    <mergeCell ref="G75:H76"/>
    <mergeCell ref="I75:I76"/>
    <mergeCell ref="B71:E72"/>
    <mergeCell ref="B73:E74"/>
    <mergeCell ref="F73:F74"/>
    <mergeCell ref="G73:H74"/>
    <mergeCell ref="I73:I74"/>
    <mergeCell ref="B75:E76"/>
    <mergeCell ref="F75:F76"/>
    <mergeCell ref="I40:I41"/>
    <mergeCell ref="G42:H43"/>
    <mergeCell ref="I42:I43"/>
    <mergeCell ref="G45:H45"/>
    <mergeCell ref="A38:A39"/>
    <mergeCell ref="A40:A41"/>
    <mergeCell ref="B40:E41"/>
    <mergeCell ref="F40:F41"/>
    <mergeCell ref="B42:E43"/>
    <mergeCell ref="F42:F43"/>
    <mergeCell ref="A44:E44"/>
    <mergeCell ref="I10:I11"/>
    <mergeCell ref="G14:H15"/>
    <mergeCell ref="I14:I15"/>
    <mergeCell ref="G16:H17"/>
    <mergeCell ref="I16:I17"/>
    <mergeCell ref="G18:H19"/>
    <mergeCell ref="I18:I19"/>
    <mergeCell ref="A10:A11"/>
    <mergeCell ref="A12:A13"/>
    <mergeCell ref="B12:E13"/>
    <mergeCell ref="F12:F13"/>
    <mergeCell ref="G12:H13"/>
    <mergeCell ref="I12:I13"/>
    <mergeCell ref="A14:A15"/>
    <mergeCell ref="B14:E15"/>
    <mergeCell ref="F14:F15"/>
    <mergeCell ref="A16:A17"/>
    <mergeCell ref="B16:E17"/>
    <mergeCell ref="F16:F17"/>
    <mergeCell ref="B18:E19"/>
    <mergeCell ref="F18:F19"/>
    <mergeCell ref="A81:A82"/>
    <mergeCell ref="A61:A62"/>
    <mergeCell ref="A63:A64"/>
    <mergeCell ref="A67:A68"/>
    <mergeCell ref="A69:A70"/>
    <mergeCell ref="A71:A72"/>
    <mergeCell ref="A73:A74"/>
    <mergeCell ref="A75:A76"/>
    <mergeCell ref="B1:H4"/>
    <mergeCell ref="C5:D5"/>
    <mergeCell ref="F5:H5"/>
    <mergeCell ref="C6:D6"/>
    <mergeCell ref="F6:H6"/>
    <mergeCell ref="C7:D7"/>
    <mergeCell ref="F7:H7"/>
    <mergeCell ref="A8:H8"/>
    <mergeCell ref="A9:E9"/>
    <mergeCell ref="G9:H9"/>
    <mergeCell ref="B10:E11"/>
    <mergeCell ref="F10:F11"/>
    <mergeCell ref="G10:H11"/>
    <mergeCell ref="F38:F39"/>
    <mergeCell ref="G38:H39"/>
    <mergeCell ref="G40:H41"/>
    <mergeCell ref="A42:A43"/>
    <mergeCell ref="A46:A47"/>
    <mergeCell ref="A48:A49"/>
    <mergeCell ref="A50:A51"/>
    <mergeCell ref="A52:A53"/>
    <mergeCell ref="A56:A57"/>
    <mergeCell ref="A59:A60"/>
    <mergeCell ref="A77:A78"/>
    <mergeCell ref="A79:A80"/>
    <mergeCell ref="A55:E55"/>
    <mergeCell ref="A36:A37"/>
    <mergeCell ref="B36:E37"/>
    <mergeCell ref="F36:F37"/>
    <mergeCell ref="G36:H37"/>
    <mergeCell ref="I36:I37"/>
    <mergeCell ref="B38:E39"/>
    <mergeCell ref="I38:I39"/>
    <mergeCell ref="A18:A19"/>
    <mergeCell ref="A20:A21"/>
    <mergeCell ref="A22:A23"/>
    <mergeCell ref="A24:A25"/>
    <mergeCell ref="A26:A27"/>
    <mergeCell ref="A30:A31"/>
    <mergeCell ref="A32:A33"/>
    <mergeCell ref="B32:E33"/>
    <mergeCell ref="F32:F33"/>
    <mergeCell ref="G32:H33"/>
    <mergeCell ref="I32:I33"/>
    <mergeCell ref="B34:E35"/>
    <mergeCell ref="F34:F35"/>
    <mergeCell ref="G34:H35"/>
    <mergeCell ref="I34:I35"/>
    <mergeCell ref="A34:A35"/>
    <mergeCell ref="B26:E27"/>
    <mergeCell ref="F26:F27"/>
    <mergeCell ref="G30:H31"/>
    <mergeCell ref="I30:I31"/>
    <mergeCell ref="G26:H27"/>
    <mergeCell ref="I26:I27"/>
    <mergeCell ref="A28:E28"/>
    <mergeCell ref="A29:E29"/>
    <mergeCell ref="G29:H29"/>
    <mergeCell ref="B30:E31"/>
    <mergeCell ref="F30:F31"/>
    <mergeCell ref="B20:E21"/>
    <mergeCell ref="F20:F21"/>
    <mergeCell ref="G20:H21"/>
    <mergeCell ref="I20:I21"/>
    <mergeCell ref="F22:F23"/>
    <mergeCell ref="G22:H23"/>
    <mergeCell ref="I22:I23"/>
    <mergeCell ref="B22:E23"/>
    <mergeCell ref="B24:E25"/>
    <mergeCell ref="F24:F25"/>
    <mergeCell ref="G24:H25"/>
    <mergeCell ref="I24:I25"/>
  </mergeCells>
  <conditionalFormatting sqref="F84:H84">
    <cfRule type="cellIs" dxfId="5" priority="1" operator="between">
      <formula>96</formula>
      <formula>100</formula>
    </cfRule>
    <cfRule type="cellIs" dxfId="4" priority="2" operator="between">
      <formula>90</formula>
      <formula>95.99</formula>
    </cfRule>
    <cfRule type="cellIs" dxfId="3" priority="3" operator="between">
      <formula>80</formula>
      <formula>89.99</formula>
    </cfRule>
    <cfRule type="cellIs" dxfId="2" priority="4" operator="between">
      <formula>70</formula>
      <formula>79.99</formula>
    </cfRule>
    <cfRule type="cellIs" dxfId="1" priority="5" operator="between">
      <formula>20</formula>
      <formula>69.99</formula>
    </cfRule>
    <cfRule type="cellIs" dxfId="0" priority="6" operator="between">
      <formula>0</formula>
      <formula>19.99</formula>
    </cfRule>
  </conditionalFormatting>
  <pageMargins left="0.25" right="0.25" top="0.75" bottom="0.75" header="0" footer="0"/>
  <pageSetup paperSize="9" orientation="portrait"/>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baseColWidth="10" defaultColWidth="12.6640625" defaultRowHeight="15" customHeight="1" x14ac:dyDescent="0.3"/>
  <cols>
    <col min="1" max="1" width="4.21875" customWidth="1"/>
    <col min="2" max="6" width="28.77734375" customWidth="1"/>
    <col min="7" max="7" width="33.21875" customWidth="1"/>
    <col min="8" max="26" width="28.77734375" customWidth="1"/>
  </cols>
  <sheetData>
    <row r="1" spans="1:26" x14ac:dyDescent="0.3">
      <c r="A1" s="83"/>
      <c r="B1" s="84" t="s">
        <v>0</v>
      </c>
      <c r="C1" s="55"/>
      <c r="D1" s="55"/>
      <c r="E1" s="55"/>
      <c r="F1" s="55"/>
      <c r="G1" s="56"/>
      <c r="H1" s="1"/>
      <c r="I1" s="1"/>
      <c r="J1" s="1"/>
      <c r="K1" s="1"/>
      <c r="L1" s="1"/>
      <c r="M1" s="1"/>
      <c r="N1" s="1"/>
      <c r="O1" s="1"/>
      <c r="P1" s="1"/>
      <c r="Q1" s="1"/>
      <c r="R1" s="1"/>
      <c r="S1" s="1"/>
      <c r="T1" s="1"/>
      <c r="U1" s="1"/>
      <c r="V1" s="1"/>
      <c r="W1" s="1"/>
      <c r="X1" s="1"/>
      <c r="Y1" s="1"/>
      <c r="Z1" s="1"/>
    </row>
    <row r="2" spans="1:26" ht="15.6" x14ac:dyDescent="0.3">
      <c r="A2" s="48"/>
      <c r="B2" s="2" t="s">
        <v>1</v>
      </c>
      <c r="C2" s="3" t="s">
        <v>2</v>
      </c>
      <c r="D2" s="4" t="s">
        <v>3</v>
      </c>
      <c r="E2" s="6" t="s">
        <v>5</v>
      </c>
      <c r="F2" s="7" t="s">
        <v>6</v>
      </c>
      <c r="G2" s="8" t="s">
        <v>7</v>
      </c>
      <c r="H2" s="1"/>
      <c r="I2" s="1"/>
      <c r="J2" s="1"/>
      <c r="K2" s="1"/>
      <c r="L2" s="1"/>
      <c r="M2" s="1"/>
      <c r="N2" s="1"/>
      <c r="O2" s="1"/>
      <c r="P2" s="1"/>
      <c r="Q2" s="1"/>
      <c r="R2" s="1"/>
      <c r="S2" s="1"/>
      <c r="T2" s="1"/>
      <c r="U2" s="1"/>
      <c r="V2" s="1"/>
      <c r="W2" s="1"/>
      <c r="X2" s="1"/>
      <c r="Y2" s="1"/>
      <c r="Z2" s="1"/>
    </row>
    <row r="3" spans="1:26" x14ac:dyDescent="0.3">
      <c r="A3" s="85" t="s">
        <v>8</v>
      </c>
      <c r="B3" s="86"/>
      <c r="C3" s="86"/>
      <c r="D3" s="86"/>
      <c r="E3" s="86"/>
      <c r="F3" s="86"/>
      <c r="G3" s="87"/>
      <c r="H3" s="1"/>
      <c r="I3" s="1"/>
      <c r="J3" s="1"/>
      <c r="K3" s="1"/>
      <c r="L3" s="1"/>
      <c r="M3" s="1"/>
      <c r="N3" s="1"/>
      <c r="O3" s="1"/>
      <c r="P3" s="1"/>
      <c r="Q3" s="1"/>
      <c r="R3" s="1"/>
      <c r="S3" s="1"/>
      <c r="T3" s="1"/>
      <c r="U3" s="1"/>
      <c r="V3" s="1"/>
      <c r="W3" s="1"/>
      <c r="X3" s="1"/>
      <c r="Y3" s="1"/>
      <c r="Z3" s="1"/>
    </row>
    <row r="4" spans="1:26" ht="75" x14ac:dyDescent="0.3">
      <c r="A4" s="10">
        <v>1</v>
      </c>
      <c r="B4" s="11" t="s">
        <v>11</v>
      </c>
      <c r="C4" s="11" t="s">
        <v>12</v>
      </c>
      <c r="D4" s="11" t="s">
        <v>13</v>
      </c>
      <c r="E4" s="11" t="s">
        <v>14</v>
      </c>
      <c r="F4" s="11" t="s">
        <v>15</v>
      </c>
      <c r="G4" s="11" t="s">
        <v>16</v>
      </c>
      <c r="H4" s="1"/>
      <c r="I4" s="1"/>
      <c r="J4" s="1"/>
      <c r="K4" s="1"/>
      <c r="L4" s="1"/>
      <c r="M4" s="1"/>
      <c r="N4" s="1"/>
      <c r="O4" s="1"/>
      <c r="P4" s="1"/>
      <c r="Q4" s="1"/>
      <c r="R4" s="1"/>
      <c r="S4" s="1"/>
      <c r="T4" s="1"/>
      <c r="U4" s="1"/>
      <c r="V4" s="1"/>
      <c r="W4" s="1"/>
      <c r="X4" s="1"/>
      <c r="Y4" s="1"/>
      <c r="Z4" s="1"/>
    </row>
    <row r="5" spans="1:26" ht="105" x14ac:dyDescent="0.3">
      <c r="A5" s="12">
        <v>2</v>
      </c>
      <c r="B5" s="11" t="s">
        <v>19</v>
      </c>
      <c r="C5" s="11" t="s">
        <v>20</v>
      </c>
      <c r="D5" s="11" t="s">
        <v>21</v>
      </c>
      <c r="E5" s="11" t="s">
        <v>22</v>
      </c>
      <c r="F5" s="11" t="s">
        <v>23</v>
      </c>
      <c r="G5" s="11" t="s">
        <v>24</v>
      </c>
      <c r="H5" s="1"/>
      <c r="I5" s="1"/>
      <c r="J5" s="1"/>
      <c r="K5" s="1"/>
      <c r="L5" s="1"/>
      <c r="M5" s="1"/>
      <c r="N5" s="1"/>
      <c r="O5" s="1"/>
      <c r="P5" s="1"/>
      <c r="Q5" s="1"/>
      <c r="R5" s="1"/>
      <c r="S5" s="1"/>
      <c r="T5" s="1"/>
      <c r="U5" s="1"/>
      <c r="V5" s="1"/>
      <c r="W5" s="1"/>
      <c r="X5" s="1"/>
      <c r="Y5" s="1"/>
      <c r="Z5" s="1"/>
    </row>
    <row r="6" spans="1:26" ht="120" x14ac:dyDescent="0.3">
      <c r="A6" s="12">
        <v>3</v>
      </c>
      <c r="B6" s="13" t="s">
        <v>27</v>
      </c>
      <c r="C6" s="13" t="s">
        <v>28</v>
      </c>
      <c r="D6" s="13" t="s">
        <v>29</v>
      </c>
      <c r="E6" s="13" t="s">
        <v>30</v>
      </c>
      <c r="F6" s="13" t="s">
        <v>31</v>
      </c>
      <c r="G6" s="13" t="s">
        <v>32</v>
      </c>
      <c r="H6" s="1"/>
      <c r="I6" s="1"/>
      <c r="J6" s="1"/>
      <c r="K6" s="1"/>
      <c r="L6" s="1"/>
      <c r="M6" s="1"/>
      <c r="N6" s="1"/>
      <c r="O6" s="1"/>
      <c r="P6" s="1"/>
      <c r="Q6" s="1"/>
      <c r="R6" s="1"/>
      <c r="S6" s="1"/>
      <c r="T6" s="1"/>
      <c r="U6" s="1"/>
      <c r="V6" s="1"/>
      <c r="W6" s="1"/>
      <c r="X6" s="1"/>
      <c r="Y6" s="1"/>
      <c r="Z6" s="1"/>
    </row>
    <row r="7" spans="1:26" ht="120" x14ac:dyDescent="0.3">
      <c r="A7" s="12">
        <v>4</v>
      </c>
      <c r="B7" s="13" t="s">
        <v>34</v>
      </c>
      <c r="C7" s="14" t="s">
        <v>35</v>
      </c>
      <c r="D7" s="14" t="s">
        <v>36</v>
      </c>
      <c r="E7" s="14" t="s">
        <v>37</v>
      </c>
      <c r="F7" s="15" t="s">
        <v>38</v>
      </c>
      <c r="G7" s="13" t="s">
        <v>39</v>
      </c>
      <c r="H7" s="1"/>
      <c r="I7" s="1"/>
      <c r="J7" s="1"/>
      <c r="K7" s="1"/>
      <c r="L7" s="1"/>
      <c r="M7" s="1"/>
      <c r="N7" s="1"/>
      <c r="O7" s="1"/>
      <c r="P7" s="1"/>
      <c r="Q7" s="1"/>
      <c r="R7" s="1"/>
      <c r="S7" s="1"/>
      <c r="T7" s="1"/>
      <c r="U7" s="1"/>
      <c r="V7" s="1"/>
      <c r="W7" s="1"/>
      <c r="X7" s="1"/>
      <c r="Y7" s="1"/>
      <c r="Z7" s="1"/>
    </row>
    <row r="8" spans="1:26" ht="120" x14ac:dyDescent="0.3">
      <c r="A8" s="12">
        <v>5</v>
      </c>
      <c r="B8" s="13" t="s">
        <v>42</v>
      </c>
      <c r="C8" s="13" t="s">
        <v>43</v>
      </c>
      <c r="D8" s="13" t="s">
        <v>44</v>
      </c>
      <c r="E8" s="13" t="s">
        <v>45</v>
      </c>
      <c r="F8" s="13" t="s">
        <v>46</v>
      </c>
      <c r="G8" s="13" t="s">
        <v>47</v>
      </c>
      <c r="H8" s="1"/>
      <c r="I8" s="1"/>
      <c r="J8" s="1"/>
      <c r="K8" s="1"/>
      <c r="L8" s="1"/>
      <c r="M8" s="1"/>
      <c r="N8" s="1"/>
      <c r="O8" s="1"/>
      <c r="P8" s="1"/>
      <c r="Q8" s="1"/>
      <c r="R8" s="1"/>
      <c r="S8" s="1"/>
      <c r="T8" s="1"/>
      <c r="U8" s="1"/>
      <c r="V8" s="1"/>
      <c r="W8" s="1"/>
      <c r="X8" s="1"/>
      <c r="Y8" s="1"/>
      <c r="Z8" s="1"/>
    </row>
    <row r="9" spans="1:26" ht="90" x14ac:dyDescent="0.3">
      <c r="A9" s="17">
        <v>6</v>
      </c>
      <c r="B9" s="13" t="s">
        <v>48</v>
      </c>
      <c r="C9" s="13" t="s">
        <v>49</v>
      </c>
      <c r="D9" s="13" t="s">
        <v>50</v>
      </c>
      <c r="E9" s="13" t="s">
        <v>51</v>
      </c>
      <c r="F9" s="13" t="s">
        <v>52</v>
      </c>
      <c r="G9" s="13" t="s">
        <v>53</v>
      </c>
      <c r="H9" s="1"/>
      <c r="I9" s="1"/>
      <c r="J9" s="1"/>
      <c r="K9" s="1"/>
      <c r="L9" s="1"/>
      <c r="M9" s="1"/>
      <c r="N9" s="1"/>
      <c r="O9" s="1"/>
      <c r="P9" s="1"/>
      <c r="Q9" s="1"/>
      <c r="R9" s="1"/>
      <c r="S9" s="1"/>
      <c r="T9" s="1"/>
      <c r="U9" s="1"/>
      <c r="V9" s="1"/>
      <c r="W9" s="1"/>
      <c r="X9" s="1"/>
      <c r="Y9" s="1"/>
      <c r="Z9" s="1"/>
    </row>
    <row r="10" spans="1:26" ht="75" x14ac:dyDescent="0.3">
      <c r="A10" s="12">
        <v>7</v>
      </c>
      <c r="B10" s="13" t="s">
        <v>54</v>
      </c>
      <c r="C10" s="18" t="s">
        <v>55</v>
      </c>
      <c r="D10" s="19" t="s">
        <v>57</v>
      </c>
      <c r="E10" s="14" t="s">
        <v>58</v>
      </c>
      <c r="F10" s="18" t="s">
        <v>59</v>
      </c>
      <c r="G10" s="13" t="s">
        <v>60</v>
      </c>
      <c r="H10" s="1"/>
      <c r="I10" s="20"/>
      <c r="J10" s="1"/>
      <c r="K10" s="1"/>
      <c r="L10" s="1"/>
      <c r="M10" s="1"/>
      <c r="N10" s="1"/>
      <c r="O10" s="1"/>
      <c r="P10" s="1"/>
      <c r="Q10" s="1"/>
      <c r="R10" s="1"/>
      <c r="S10" s="1"/>
      <c r="T10" s="1"/>
      <c r="U10" s="1"/>
      <c r="V10" s="1"/>
      <c r="W10" s="1"/>
      <c r="X10" s="1"/>
      <c r="Y10" s="1"/>
      <c r="Z10" s="1"/>
    </row>
    <row r="11" spans="1:26" ht="60" x14ac:dyDescent="0.3">
      <c r="A11" s="12">
        <v>8</v>
      </c>
      <c r="B11" s="13" t="s">
        <v>61</v>
      </c>
      <c r="C11" s="13" t="s">
        <v>62</v>
      </c>
      <c r="D11" s="13" t="s">
        <v>63</v>
      </c>
      <c r="E11" s="13" t="s">
        <v>64</v>
      </c>
      <c r="F11" s="13" t="s">
        <v>65</v>
      </c>
      <c r="G11" s="13" t="s">
        <v>66</v>
      </c>
      <c r="H11" s="1"/>
      <c r="I11" s="1"/>
      <c r="J11" s="1"/>
      <c r="K11" s="1"/>
      <c r="L11" s="1"/>
      <c r="M11" s="1"/>
      <c r="N11" s="1"/>
      <c r="O11" s="1"/>
      <c r="P11" s="1"/>
      <c r="Q11" s="1"/>
      <c r="R11" s="1"/>
      <c r="S11" s="1"/>
      <c r="T11" s="1"/>
      <c r="U11" s="1"/>
      <c r="V11" s="1"/>
      <c r="W11" s="1"/>
      <c r="X11" s="1"/>
      <c r="Y11" s="1"/>
      <c r="Z11" s="1"/>
    </row>
    <row r="12" spans="1:26" ht="90" x14ac:dyDescent="0.3">
      <c r="A12" s="21">
        <v>9</v>
      </c>
      <c r="B12" s="22" t="s">
        <v>67</v>
      </c>
      <c r="C12" s="22" t="s">
        <v>68</v>
      </c>
      <c r="D12" s="22" t="s">
        <v>69</v>
      </c>
      <c r="E12" s="22" t="s">
        <v>70</v>
      </c>
      <c r="F12" s="22" t="s">
        <v>71</v>
      </c>
      <c r="G12" s="22" t="s">
        <v>72</v>
      </c>
      <c r="H12" s="1"/>
      <c r="I12" s="1"/>
      <c r="J12" s="1"/>
      <c r="K12" s="1"/>
      <c r="L12" s="1"/>
      <c r="M12" s="1"/>
      <c r="N12" s="1"/>
      <c r="O12" s="1"/>
      <c r="P12" s="1"/>
      <c r="Q12" s="1"/>
      <c r="R12" s="1"/>
      <c r="S12" s="1"/>
      <c r="T12" s="1"/>
      <c r="U12" s="1"/>
      <c r="V12" s="1"/>
      <c r="W12" s="1"/>
      <c r="X12" s="1"/>
      <c r="Y12" s="1"/>
      <c r="Z12" s="1"/>
    </row>
    <row r="13" spans="1:26" ht="15.6" x14ac:dyDescent="0.3">
      <c r="A13" s="88" t="s">
        <v>73</v>
      </c>
      <c r="B13" s="86"/>
      <c r="C13" s="86"/>
      <c r="D13" s="86"/>
      <c r="E13" s="86"/>
      <c r="F13" s="86"/>
      <c r="G13" s="87"/>
      <c r="H13" s="1"/>
      <c r="I13" s="1"/>
      <c r="J13" s="1"/>
      <c r="K13" s="1"/>
      <c r="L13" s="1"/>
      <c r="M13" s="1"/>
      <c r="N13" s="1"/>
      <c r="O13" s="1"/>
      <c r="P13" s="1"/>
      <c r="Q13" s="1"/>
      <c r="R13" s="1"/>
      <c r="S13" s="1"/>
      <c r="T13" s="1"/>
      <c r="U13" s="1"/>
      <c r="V13" s="1"/>
      <c r="W13" s="1"/>
      <c r="X13" s="1"/>
      <c r="Y13" s="1"/>
      <c r="Z13" s="1"/>
    </row>
    <row r="14" spans="1:26" ht="105" x14ac:dyDescent="0.3">
      <c r="A14" s="10">
        <v>10</v>
      </c>
      <c r="B14" s="11" t="s">
        <v>74</v>
      </c>
      <c r="C14" s="14" t="s">
        <v>75</v>
      </c>
      <c r="D14" s="11" t="s">
        <v>76</v>
      </c>
      <c r="E14" s="11" t="s">
        <v>77</v>
      </c>
      <c r="F14" s="11" t="s">
        <v>78</v>
      </c>
      <c r="G14" s="11" t="s">
        <v>79</v>
      </c>
      <c r="H14" s="1"/>
      <c r="I14" s="1"/>
      <c r="J14" s="1"/>
      <c r="K14" s="1"/>
      <c r="L14" s="1"/>
      <c r="M14" s="1"/>
      <c r="N14" s="1"/>
      <c r="O14" s="1"/>
      <c r="P14" s="1"/>
      <c r="Q14" s="1"/>
      <c r="R14" s="1"/>
      <c r="S14" s="1"/>
      <c r="T14" s="1"/>
      <c r="U14" s="1"/>
      <c r="V14" s="1"/>
      <c r="W14" s="1"/>
      <c r="X14" s="1"/>
      <c r="Y14" s="1"/>
      <c r="Z14" s="1"/>
    </row>
    <row r="15" spans="1:26" ht="135" x14ac:dyDescent="0.3">
      <c r="A15" s="12">
        <v>11</v>
      </c>
      <c r="B15" s="13" t="s">
        <v>81</v>
      </c>
      <c r="C15" s="23" t="s">
        <v>82</v>
      </c>
      <c r="D15" s="13" t="s">
        <v>83</v>
      </c>
      <c r="E15" s="13" t="s">
        <v>84</v>
      </c>
      <c r="F15" s="13" t="s">
        <v>85</v>
      </c>
      <c r="G15" s="13" t="s">
        <v>86</v>
      </c>
      <c r="H15" s="1"/>
      <c r="I15" s="1"/>
      <c r="J15" s="1"/>
      <c r="K15" s="1"/>
      <c r="L15" s="1"/>
      <c r="M15" s="1"/>
      <c r="N15" s="1"/>
      <c r="O15" s="1"/>
      <c r="P15" s="1"/>
      <c r="Q15" s="1"/>
      <c r="R15" s="1"/>
      <c r="S15" s="1"/>
      <c r="T15" s="1"/>
      <c r="U15" s="1"/>
      <c r="V15" s="1"/>
      <c r="W15" s="1"/>
      <c r="X15" s="1"/>
      <c r="Y15" s="1"/>
      <c r="Z15" s="1"/>
    </row>
    <row r="16" spans="1:26" ht="165" x14ac:dyDescent="0.3">
      <c r="A16" s="12">
        <v>12</v>
      </c>
      <c r="B16" s="13" t="s">
        <v>87</v>
      </c>
      <c r="C16" s="13" t="s">
        <v>88</v>
      </c>
      <c r="D16" s="13" t="s">
        <v>89</v>
      </c>
      <c r="E16" s="13" t="s">
        <v>90</v>
      </c>
      <c r="F16" s="13" t="s">
        <v>91</v>
      </c>
      <c r="G16" s="13" t="s">
        <v>92</v>
      </c>
      <c r="H16" s="1"/>
      <c r="I16" s="1"/>
      <c r="J16" s="1"/>
      <c r="K16" s="1"/>
      <c r="L16" s="1"/>
      <c r="M16" s="1"/>
      <c r="N16" s="1"/>
      <c r="O16" s="1"/>
      <c r="P16" s="1"/>
      <c r="Q16" s="1"/>
      <c r="R16" s="1"/>
      <c r="S16" s="1"/>
      <c r="T16" s="1"/>
      <c r="U16" s="1"/>
      <c r="V16" s="1"/>
      <c r="W16" s="1"/>
      <c r="X16" s="1"/>
      <c r="Y16" s="1"/>
      <c r="Z16" s="1"/>
    </row>
    <row r="17" spans="1:26" ht="15.6" x14ac:dyDescent="0.3">
      <c r="A17" s="12">
        <v>13</v>
      </c>
      <c r="B17" s="89" t="s">
        <v>93</v>
      </c>
      <c r="C17" s="55"/>
      <c r="D17" s="56"/>
      <c r="E17" s="89" t="s">
        <v>94</v>
      </c>
      <c r="F17" s="55"/>
      <c r="G17" s="56"/>
      <c r="H17" s="1"/>
      <c r="I17" s="1"/>
      <c r="J17" s="1"/>
      <c r="K17" s="1"/>
      <c r="L17" s="1"/>
      <c r="M17" s="1"/>
      <c r="N17" s="1"/>
      <c r="O17" s="1"/>
      <c r="P17" s="1"/>
      <c r="Q17" s="1"/>
      <c r="R17" s="1"/>
      <c r="S17" s="1"/>
      <c r="T17" s="1"/>
      <c r="U17" s="1"/>
      <c r="V17" s="1"/>
      <c r="W17" s="1"/>
      <c r="X17" s="1"/>
      <c r="Y17" s="1"/>
      <c r="Z17" s="1"/>
    </row>
    <row r="18" spans="1:26" ht="15.6" x14ac:dyDescent="0.3">
      <c r="A18" s="12">
        <v>14</v>
      </c>
      <c r="B18" s="89" t="s">
        <v>96</v>
      </c>
      <c r="C18" s="55"/>
      <c r="D18" s="56"/>
      <c r="E18" s="89" t="s">
        <v>97</v>
      </c>
      <c r="F18" s="55"/>
      <c r="G18" s="56"/>
      <c r="H18" s="1"/>
      <c r="I18" s="1"/>
      <c r="J18" s="1"/>
      <c r="K18" s="1"/>
      <c r="L18" s="1"/>
      <c r="M18" s="1"/>
      <c r="N18" s="1"/>
      <c r="O18" s="1"/>
      <c r="P18" s="1"/>
      <c r="Q18" s="1"/>
      <c r="R18" s="1"/>
      <c r="S18" s="1"/>
      <c r="T18" s="1"/>
      <c r="U18" s="1"/>
      <c r="V18" s="1"/>
      <c r="W18" s="1"/>
      <c r="X18" s="1"/>
      <c r="Y18" s="1"/>
      <c r="Z18" s="1"/>
    </row>
    <row r="19" spans="1:26" ht="165" x14ac:dyDescent="0.3">
      <c r="A19" s="12">
        <v>15</v>
      </c>
      <c r="B19" s="13" t="s">
        <v>98</v>
      </c>
      <c r="C19" s="13" t="s">
        <v>99</v>
      </c>
      <c r="D19" s="13" t="s">
        <v>100</v>
      </c>
      <c r="E19" s="13" t="s">
        <v>101</v>
      </c>
      <c r="F19" s="13" t="s">
        <v>102</v>
      </c>
      <c r="G19" s="13" t="s">
        <v>103</v>
      </c>
      <c r="H19" s="1"/>
      <c r="I19" s="1"/>
      <c r="J19" s="1"/>
      <c r="K19" s="1"/>
      <c r="L19" s="1"/>
      <c r="M19" s="1"/>
      <c r="N19" s="1"/>
      <c r="O19" s="1"/>
      <c r="P19" s="1"/>
      <c r="Q19" s="1"/>
      <c r="R19" s="1"/>
      <c r="S19" s="1"/>
      <c r="T19" s="1"/>
      <c r="U19" s="1"/>
      <c r="V19" s="1"/>
      <c r="W19" s="1"/>
      <c r="X19" s="1"/>
      <c r="Y19" s="1"/>
      <c r="Z19" s="1"/>
    </row>
    <row r="20" spans="1:26" ht="150" x14ac:dyDescent="0.3">
      <c r="A20" s="12">
        <v>16</v>
      </c>
      <c r="B20" s="13" t="s">
        <v>105</v>
      </c>
      <c r="C20" s="13" t="s">
        <v>106</v>
      </c>
      <c r="D20" s="13" t="s">
        <v>107</v>
      </c>
      <c r="E20" s="13" t="s">
        <v>108</v>
      </c>
      <c r="F20" s="13" t="s">
        <v>109</v>
      </c>
      <c r="G20" s="13" t="s">
        <v>110</v>
      </c>
      <c r="H20" s="1"/>
      <c r="I20" s="1"/>
      <c r="J20" s="1"/>
      <c r="K20" s="1"/>
      <c r="L20" s="1"/>
      <c r="M20" s="1"/>
      <c r="N20" s="1"/>
      <c r="O20" s="1"/>
      <c r="P20" s="1"/>
      <c r="Q20" s="1"/>
      <c r="R20" s="1"/>
      <c r="S20" s="1"/>
      <c r="T20" s="1"/>
      <c r="U20" s="1"/>
      <c r="V20" s="1"/>
      <c r="W20" s="1"/>
      <c r="X20" s="1"/>
      <c r="Y20" s="1"/>
      <c r="Z20" s="1"/>
    </row>
    <row r="21" spans="1:26" ht="15.75" customHeight="1" x14ac:dyDescent="0.3">
      <c r="A21" s="21">
        <v>17</v>
      </c>
      <c r="B21" s="22" t="s">
        <v>111</v>
      </c>
      <c r="C21" s="22" t="s">
        <v>112</v>
      </c>
      <c r="D21" s="22" t="s">
        <v>113</v>
      </c>
      <c r="E21" s="22" t="s">
        <v>114</v>
      </c>
      <c r="F21" s="22" t="s">
        <v>115</v>
      </c>
      <c r="G21" s="22" t="s">
        <v>116</v>
      </c>
      <c r="H21" s="1"/>
      <c r="I21" s="1"/>
      <c r="J21" s="1"/>
      <c r="K21" s="1"/>
      <c r="L21" s="1"/>
      <c r="M21" s="1"/>
      <c r="N21" s="1"/>
      <c r="O21" s="1"/>
      <c r="P21" s="1"/>
      <c r="Q21" s="1"/>
      <c r="R21" s="1"/>
      <c r="S21" s="1"/>
      <c r="T21" s="1"/>
      <c r="U21" s="1"/>
      <c r="V21" s="1"/>
      <c r="W21" s="1"/>
      <c r="X21" s="1"/>
      <c r="Y21" s="1"/>
      <c r="Z21" s="1"/>
    </row>
    <row r="22" spans="1:26" ht="15.75" customHeight="1" x14ac:dyDescent="0.3">
      <c r="A22" s="88" t="s">
        <v>117</v>
      </c>
      <c r="B22" s="86"/>
      <c r="C22" s="86"/>
      <c r="D22" s="86"/>
      <c r="E22" s="86"/>
      <c r="F22" s="86"/>
      <c r="G22" s="87"/>
      <c r="H22" s="1"/>
      <c r="I22" s="1"/>
      <c r="J22" s="1"/>
      <c r="K22" s="1"/>
      <c r="L22" s="1"/>
      <c r="M22" s="1"/>
      <c r="N22" s="1"/>
      <c r="O22" s="1"/>
      <c r="P22" s="1"/>
      <c r="Q22" s="1"/>
      <c r="R22" s="1"/>
      <c r="S22" s="1"/>
      <c r="T22" s="1"/>
      <c r="U22" s="1"/>
      <c r="V22" s="1"/>
      <c r="W22" s="1"/>
      <c r="X22" s="1"/>
      <c r="Y22" s="1"/>
      <c r="Z22" s="1"/>
    </row>
    <row r="23" spans="1:26" ht="120" x14ac:dyDescent="0.3">
      <c r="A23" s="10">
        <v>18</v>
      </c>
      <c r="B23" s="11" t="s">
        <v>119</v>
      </c>
      <c r="C23" s="11" t="s">
        <v>120</v>
      </c>
      <c r="D23" s="11" t="s">
        <v>121</v>
      </c>
      <c r="E23" s="11" t="s">
        <v>122</v>
      </c>
      <c r="F23" s="11" t="s">
        <v>123</v>
      </c>
      <c r="G23" s="11" t="s">
        <v>124</v>
      </c>
      <c r="H23" s="1"/>
      <c r="I23" s="1"/>
      <c r="J23" s="1"/>
      <c r="K23" s="1"/>
      <c r="L23" s="1"/>
      <c r="M23" s="1"/>
      <c r="N23" s="1"/>
      <c r="O23" s="1"/>
      <c r="P23" s="1"/>
      <c r="Q23" s="1"/>
      <c r="R23" s="1"/>
      <c r="S23" s="1"/>
      <c r="T23" s="1"/>
      <c r="U23" s="1"/>
      <c r="V23" s="1"/>
      <c r="W23" s="1"/>
      <c r="X23" s="1"/>
      <c r="Y23" s="1"/>
      <c r="Z23" s="1"/>
    </row>
    <row r="24" spans="1:26" ht="120" x14ac:dyDescent="0.3">
      <c r="A24" s="12">
        <v>19</v>
      </c>
      <c r="B24" s="24" t="s">
        <v>125</v>
      </c>
      <c r="C24" s="25" t="s">
        <v>126</v>
      </c>
      <c r="D24" s="26" t="s">
        <v>127</v>
      </c>
      <c r="E24" s="26" t="s">
        <v>128</v>
      </c>
      <c r="F24" s="26" t="s">
        <v>129</v>
      </c>
      <c r="G24" s="26" t="s">
        <v>130</v>
      </c>
      <c r="H24" s="1"/>
      <c r="I24" s="1"/>
      <c r="J24" s="1"/>
      <c r="K24" s="1"/>
      <c r="L24" s="1"/>
      <c r="M24" s="1"/>
      <c r="N24" s="1"/>
      <c r="O24" s="1"/>
      <c r="P24" s="1"/>
      <c r="Q24" s="1"/>
      <c r="R24" s="1"/>
      <c r="S24" s="1"/>
      <c r="T24" s="1"/>
      <c r="U24" s="1"/>
      <c r="V24" s="1"/>
      <c r="W24" s="1"/>
      <c r="X24" s="1"/>
      <c r="Y24" s="1"/>
      <c r="Z24" s="1"/>
    </row>
    <row r="25" spans="1:26" ht="120" x14ac:dyDescent="0.3">
      <c r="A25" s="12">
        <v>20</v>
      </c>
      <c r="B25" s="13" t="s">
        <v>131</v>
      </c>
      <c r="C25" s="13" t="s">
        <v>132</v>
      </c>
      <c r="D25" s="13" t="s">
        <v>133</v>
      </c>
      <c r="E25" s="13" t="s">
        <v>134</v>
      </c>
      <c r="F25" s="13" t="s">
        <v>135</v>
      </c>
      <c r="G25" s="13" t="s">
        <v>136</v>
      </c>
      <c r="H25" s="1"/>
      <c r="I25" s="1"/>
      <c r="J25" s="1"/>
      <c r="K25" s="1"/>
      <c r="L25" s="1"/>
      <c r="M25" s="1"/>
      <c r="N25" s="1"/>
      <c r="O25" s="1"/>
      <c r="P25" s="1"/>
      <c r="Q25" s="1"/>
      <c r="R25" s="1"/>
      <c r="S25" s="1"/>
      <c r="T25" s="1"/>
      <c r="U25" s="1"/>
      <c r="V25" s="1"/>
      <c r="W25" s="1"/>
      <c r="X25" s="1"/>
      <c r="Y25" s="1"/>
      <c r="Z25" s="1"/>
    </row>
    <row r="26" spans="1:26" ht="135" x14ac:dyDescent="0.3">
      <c r="A26" s="21">
        <v>21</v>
      </c>
      <c r="B26" s="22" t="s">
        <v>138</v>
      </c>
      <c r="C26" s="27" t="s">
        <v>139</v>
      </c>
      <c r="D26" s="22" t="s">
        <v>140</v>
      </c>
      <c r="E26" s="22" t="s">
        <v>141</v>
      </c>
      <c r="F26" s="22" t="s">
        <v>142</v>
      </c>
      <c r="G26" s="22" t="s">
        <v>143</v>
      </c>
      <c r="H26" s="1"/>
      <c r="I26" s="1"/>
      <c r="J26" s="1"/>
      <c r="K26" s="1"/>
      <c r="L26" s="1"/>
      <c r="M26" s="1"/>
      <c r="N26" s="1"/>
      <c r="O26" s="1"/>
      <c r="P26" s="1"/>
      <c r="Q26" s="1"/>
      <c r="R26" s="1"/>
      <c r="S26" s="1"/>
      <c r="T26" s="1"/>
      <c r="U26" s="1"/>
      <c r="V26" s="1"/>
      <c r="W26" s="1"/>
      <c r="X26" s="1"/>
      <c r="Y26" s="1"/>
      <c r="Z26" s="1"/>
    </row>
    <row r="27" spans="1:26" ht="15.75" customHeight="1" x14ac:dyDescent="0.3">
      <c r="A27" s="85" t="s">
        <v>144</v>
      </c>
      <c r="B27" s="86"/>
      <c r="C27" s="86"/>
      <c r="D27" s="86"/>
      <c r="E27" s="86"/>
      <c r="F27" s="86"/>
      <c r="G27" s="87"/>
      <c r="H27" s="1"/>
      <c r="I27" s="1"/>
      <c r="J27" s="1"/>
      <c r="K27" s="1"/>
      <c r="L27" s="1"/>
      <c r="M27" s="1"/>
      <c r="N27" s="1"/>
      <c r="O27" s="1"/>
      <c r="P27" s="1"/>
      <c r="Q27" s="1"/>
      <c r="R27" s="1"/>
      <c r="S27" s="1"/>
      <c r="T27" s="1"/>
      <c r="U27" s="1"/>
      <c r="V27" s="1"/>
      <c r="W27" s="1"/>
      <c r="X27" s="1"/>
      <c r="Y27" s="1"/>
      <c r="Z27" s="1"/>
    </row>
    <row r="28" spans="1:26" ht="135" x14ac:dyDescent="0.3">
      <c r="A28" s="28">
        <v>22</v>
      </c>
      <c r="B28" s="29" t="s">
        <v>146</v>
      </c>
      <c r="C28" s="29" t="s">
        <v>147</v>
      </c>
      <c r="D28" s="29" t="s">
        <v>148</v>
      </c>
      <c r="E28" s="29" t="s">
        <v>149</v>
      </c>
      <c r="F28" s="29" t="s">
        <v>150</v>
      </c>
      <c r="G28" s="29" t="s">
        <v>151</v>
      </c>
      <c r="H28" s="1"/>
      <c r="I28" s="1"/>
      <c r="J28" s="1"/>
      <c r="K28" s="1"/>
      <c r="L28" s="1"/>
      <c r="M28" s="1"/>
      <c r="N28" s="1"/>
      <c r="O28" s="1"/>
      <c r="P28" s="1"/>
      <c r="Q28" s="1"/>
      <c r="R28" s="1"/>
      <c r="S28" s="1"/>
      <c r="T28" s="1"/>
      <c r="U28" s="1"/>
      <c r="V28" s="1"/>
      <c r="W28" s="1"/>
      <c r="X28" s="1"/>
      <c r="Y28" s="1"/>
      <c r="Z28" s="1"/>
    </row>
    <row r="29" spans="1:26" ht="15.75" customHeight="1" x14ac:dyDescent="0.3">
      <c r="A29" s="85" t="s">
        <v>152</v>
      </c>
      <c r="B29" s="86"/>
      <c r="C29" s="86"/>
      <c r="D29" s="86"/>
      <c r="E29" s="86"/>
      <c r="F29" s="86"/>
      <c r="G29" s="87"/>
      <c r="H29" s="1"/>
      <c r="I29" s="1"/>
      <c r="J29" s="1"/>
      <c r="K29" s="1"/>
      <c r="L29" s="1"/>
      <c r="M29" s="1"/>
      <c r="N29" s="1"/>
      <c r="O29" s="1"/>
      <c r="P29" s="1"/>
      <c r="Q29" s="1"/>
      <c r="R29" s="1"/>
      <c r="S29" s="1"/>
      <c r="T29" s="1"/>
      <c r="U29" s="1"/>
      <c r="V29" s="1"/>
      <c r="W29" s="1"/>
      <c r="X29" s="1"/>
      <c r="Y29" s="1"/>
      <c r="Z29" s="1"/>
    </row>
    <row r="30" spans="1:26" ht="105" x14ac:dyDescent="0.3">
      <c r="A30" s="10">
        <v>23</v>
      </c>
      <c r="B30" s="24" t="s">
        <v>153</v>
      </c>
      <c r="C30" s="26" t="s">
        <v>154</v>
      </c>
      <c r="D30" s="26" t="s">
        <v>155</v>
      </c>
      <c r="E30" s="26" t="s">
        <v>156</v>
      </c>
      <c r="F30" s="26" t="s">
        <v>157</v>
      </c>
      <c r="G30" s="26" t="s">
        <v>159</v>
      </c>
      <c r="H30" s="1"/>
      <c r="I30" s="1"/>
      <c r="J30" s="1"/>
      <c r="K30" s="1"/>
      <c r="L30" s="1"/>
      <c r="M30" s="1"/>
      <c r="N30" s="1"/>
      <c r="O30" s="1"/>
      <c r="P30" s="1"/>
      <c r="Q30" s="1"/>
      <c r="R30" s="1"/>
      <c r="S30" s="1"/>
      <c r="T30" s="1"/>
      <c r="U30" s="1"/>
      <c r="V30" s="1"/>
      <c r="W30" s="1"/>
      <c r="X30" s="1"/>
      <c r="Y30" s="1"/>
      <c r="Z30" s="1"/>
    </row>
    <row r="31" spans="1:26" ht="105" x14ac:dyDescent="0.3">
      <c r="A31" s="12">
        <v>24</v>
      </c>
      <c r="B31" s="24" t="s">
        <v>153</v>
      </c>
      <c r="C31" s="26" t="s">
        <v>154</v>
      </c>
      <c r="D31" s="26" t="s">
        <v>155</v>
      </c>
      <c r="E31" s="26" t="s">
        <v>156</v>
      </c>
      <c r="F31" s="26" t="s">
        <v>157</v>
      </c>
      <c r="G31" s="26" t="s">
        <v>159</v>
      </c>
      <c r="H31" s="1"/>
      <c r="I31" s="1"/>
      <c r="J31" s="1"/>
      <c r="K31" s="1"/>
      <c r="L31" s="1"/>
      <c r="M31" s="1"/>
      <c r="N31" s="1"/>
      <c r="O31" s="1"/>
      <c r="P31" s="1"/>
      <c r="Q31" s="1"/>
      <c r="R31" s="1"/>
      <c r="S31" s="1"/>
      <c r="T31" s="1"/>
      <c r="U31" s="1"/>
      <c r="V31" s="1"/>
      <c r="W31" s="1"/>
      <c r="X31" s="1"/>
      <c r="Y31" s="1"/>
      <c r="Z31" s="1"/>
    </row>
    <row r="32" spans="1:26" ht="135" x14ac:dyDescent="0.3">
      <c r="A32" s="21">
        <v>25</v>
      </c>
      <c r="B32" s="22" t="s">
        <v>160</v>
      </c>
      <c r="C32" s="22" t="s">
        <v>161</v>
      </c>
      <c r="D32" s="22" t="s">
        <v>162</v>
      </c>
      <c r="E32" s="22" t="s">
        <v>163</v>
      </c>
      <c r="F32" s="22" t="s">
        <v>164</v>
      </c>
      <c r="G32" s="22" t="s">
        <v>165</v>
      </c>
      <c r="H32" s="1"/>
      <c r="I32" s="1"/>
      <c r="J32" s="1"/>
      <c r="K32" s="1"/>
      <c r="L32" s="1"/>
      <c r="M32" s="1"/>
      <c r="N32" s="1"/>
      <c r="O32" s="1"/>
      <c r="P32" s="1"/>
      <c r="Q32" s="1"/>
      <c r="R32" s="1"/>
      <c r="S32" s="1"/>
      <c r="T32" s="1"/>
      <c r="U32" s="1"/>
      <c r="V32" s="1"/>
      <c r="W32" s="1"/>
      <c r="X32" s="1"/>
      <c r="Y32" s="1"/>
      <c r="Z32" s="1"/>
    </row>
    <row r="33" spans="1:26" ht="15.75" customHeight="1" x14ac:dyDescent="0.3">
      <c r="A33" s="85" t="s">
        <v>166</v>
      </c>
      <c r="B33" s="86"/>
      <c r="C33" s="86"/>
      <c r="D33" s="86"/>
      <c r="E33" s="86"/>
      <c r="F33" s="86"/>
      <c r="G33" s="87"/>
      <c r="H33" s="1"/>
      <c r="I33" s="1"/>
      <c r="J33" s="1"/>
      <c r="K33" s="1"/>
      <c r="L33" s="1"/>
      <c r="M33" s="1"/>
      <c r="N33" s="1"/>
      <c r="O33" s="1"/>
      <c r="P33" s="1"/>
      <c r="Q33" s="1"/>
      <c r="R33" s="1"/>
      <c r="S33" s="1"/>
      <c r="T33" s="1"/>
      <c r="U33" s="1"/>
      <c r="V33" s="1"/>
      <c r="W33" s="1"/>
      <c r="X33" s="1"/>
      <c r="Y33" s="1"/>
      <c r="Z33" s="1"/>
    </row>
    <row r="34" spans="1:26" ht="105" x14ac:dyDescent="0.3">
      <c r="A34" s="10">
        <v>26</v>
      </c>
      <c r="B34" s="22" t="s">
        <v>168</v>
      </c>
      <c r="C34" s="22" t="s">
        <v>169</v>
      </c>
      <c r="D34" s="22" t="s">
        <v>170</v>
      </c>
      <c r="E34" s="22" t="s">
        <v>171</v>
      </c>
      <c r="F34" s="22" t="s">
        <v>172</v>
      </c>
      <c r="G34" s="22" t="s">
        <v>173</v>
      </c>
      <c r="H34" s="1"/>
      <c r="I34" s="1"/>
      <c r="J34" s="1"/>
      <c r="K34" s="1"/>
      <c r="L34" s="1"/>
      <c r="M34" s="1"/>
      <c r="N34" s="1"/>
      <c r="O34" s="1"/>
      <c r="P34" s="1"/>
      <c r="Q34" s="1"/>
      <c r="R34" s="1"/>
      <c r="S34" s="1"/>
      <c r="T34" s="1"/>
      <c r="U34" s="1"/>
      <c r="V34" s="1"/>
      <c r="W34" s="1"/>
      <c r="X34" s="1"/>
      <c r="Y34" s="1"/>
      <c r="Z34" s="1"/>
    </row>
    <row r="35" spans="1:26" ht="60" x14ac:dyDescent="0.3">
      <c r="A35" s="30">
        <v>27</v>
      </c>
      <c r="B35" s="90" t="s">
        <v>174</v>
      </c>
      <c r="C35" s="56"/>
      <c r="D35" s="15" t="s">
        <v>175</v>
      </c>
      <c r="E35" s="15" t="s">
        <v>176</v>
      </c>
      <c r="F35" s="90" t="s">
        <v>177</v>
      </c>
      <c r="G35" s="56"/>
      <c r="H35" s="1"/>
      <c r="I35" s="1"/>
      <c r="J35" s="1"/>
      <c r="K35" s="1"/>
      <c r="L35" s="1"/>
      <c r="M35" s="1"/>
      <c r="N35" s="1"/>
      <c r="O35" s="1"/>
      <c r="P35" s="1"/>
      <c r="Q35" s="1"/>
      <c r="R35" s="1"/>
      <c r="S35" s="1"/>
      <c r="T35" s="1"/>
      <c r="U35" s="1"/>
      <c r="V35" s="1"/>
      <c r="W35" s="1"/>
      <c r="X35" s="1"/>
      <c r="Y35" s="1"/>
      <c r="Z35" s="1"/>
    </row>
    <row r="36" spans="1:26" ht="15.6" x14ac:dyDescent="0.3">
      <c r="A36" s="12">
        <v>28</v>
      </c>
      <c r="B36" s="89" t="s">
        <v>179</v>
      </c>
      <c r="C36" s="56"/>
      <c r="D36" s="89" t="s">
        <v>180</v>
      </c>
      <c r="E36" s="56"/>
      <c r="F36" s="89" t="s">
        <v>181</v>
      </c>
      <c r="G36" s="56"/>
      <c r="H36" s="1"/>
      <c r="I36" s="1"/>
      <c r="J36" s="1"/>
      <c r="K36" s="1"/>
      <c r="L36" s="1"/>
      <c r="M36" s="1"/>
      <c r="N36" s="1"/>
      <c r="O36" s="1"/>
      <c r="P36" s="1"/>
      <c r="Q36" s="1"/>
      <c r="R36" s="1"/>
      <c r="S36" s="1"/>
      <c r="T36" s="1"/>
      <c r="U36" s="1"/>
      <c r="V36" s="1"/>
      <c r="W36" s="1"/>
      <c r="X36" s="1"/>
      <c r="Y36" s="1"/>
      <c r="Z36" s="1"/>
    </row>
    <row r="37" spans="1:26" ht="15.75" customHeight="1" x14ac:dyDescent="0.3">
      <c r="A37" s="30">
        <v>29</v>
      </c>
      <c r="B37" s="89" t="s">
        <v>182</v>
      </c>
      <c r="C37" s="55"/>
      <c r="D37" s="56"/>
      <c r="E37" s="89" t="s">
        <v>184</v>
      </c>
      <c r="F37" s="55"/>
      <c r="G37" s="56"/>
      <c r="H37" s="1"/>
      <c r="I37" s="1"/>
      <c r="J37" s="1"/>
      <c r="K37" s="1"/>
      <c r="L37" s="1"/>
      <c r="M37" s="1"/>
      <c r="N37" s="1"/>
      <c r="O37" s="1"/>
      <c r="P37" s="1"/>
      <c r="Q37" s="1"/>
      <c r="R37" s="1"/>
      <c r="S37" s="1"/>
      <c r="T37" s="1"/>
      <c r="U37" s="1"/>
      <c r="V37" s="1"/>
      <c r="W37" s="1"/>
      <c r="X37" s="1"/>
      <c r="Y37" s="1"/>
      <c r="Z37" s="1"/>
    </row>
    <row r="38" spans="1:26" ht="15.6" x14ac:dyDescent="0.3">
      <c r="A38" s="30">
        <v>30</v>
      </c>
      <c r="B38" s="90" t="s">
        <v>185</v>
      </c>
      <c r="C38" s="55"/>
      <c r="D38" s="56"/>
      <c r="E38" s="90" t="s">
        <v>186</v>
      </c>
      <c r="F38" s="55"/>
      <c r="G38" s="56"/>
      <c r="H38" s="1"/>
      <c r="I38" s="1"/>
      <c r="J38" s="1"/>
      <c r="K38" s="1"/>
      <c r="L38" s="1"/>
      <c r="M38" s="1"/>
      <c r="N38" s="1"/>
      <c r="O38" s="1"/>
      <c r="P38" s="1"/>
      <c r="Q38" s="1"/>
      <c r="R38" s="1"/>
      <c r="S38" s="1"/>
      <c r="T38" s="1"/>
      <c r="U38" s="1"/>
      <c r="V38" s="1"/>
      <c r="W38" s="1"/>
      <c r="X38" s="1"/>
      <c r="Y38" s="1"/>
      <c r="Z38" s="1"/>
    </row>
    <row r="39" spans="1:26" ht="150" x14ac:dyDescent="0.3">
      <c r="A39" s="12">
        <v>31</v>
      </c>
      <c r="B39" s="34" t="s">
        <v>187</v>
      </c>
      <c r="C39" s="34" t="s">
        <v>188</v>
      </c>
      <c r="D39" s="34" t="s">
        <v>189</v>
      </c>
      <c r="E39" s="34" t="s">
        <v>190</v>
      </c>
      <c r="F39" s="34" t="s">
        <v>191</v>
      </c>
      <c r="G39" s="34" t="s">
        <v>192</v>
      </c>
      <c r="H39" s="1"/>
      <c r="I39" s="1"/>
      <c r="J39" s="1"/>
      <c r="K39" s="1"/>
      <c r="L39" s="1"/>
      <c r="M39" s="1"/>
      <c r="N39" s="1"/>
      <c r="O39" s="1"/>
      <c r="P39" s="1"/>
      <c r="Q39" s="1"/>
      <c r="R39" s="1"/>
      <c r="S39" s="1"/>
      <c r="T39" s="1"/>
      <c r="U39" s="1"/>
      <c r="V39" s="1"/>
      <c r="W39" s="1"/>
      <c r="X39" s="1"/>
      <c r="Y39" s="1"/>
      <c r="Z39" s="1"/>
    </row>
    <row r="40" spans="1:26" ht="120" x14ac:dyDescent="0.3">
      <c r="A40" s="12">
        <v>32</v>
      </c>
      <c r="B40" s="34" t="s">
        <v>193</v>
      </c>
      <c r="C40" s="35" t="s">
        <v>195</v>
      </c>
      <c r="D40" s="35" t="s">
        <v>196</v>
      </c>
      <c r="E40" s="35" t="s">
        <v>197</v>
      </c>
      <c r="F40" s="35" t="s">
        <v>198</v>
      </c>
      <c r="G40" s="35" t="s">
        <v>199</v>
      </c>
      <c r="H40" s="1"/>
      <c r="I40" s="1"/>
      <c r="J40" s="1"/>
      <c r="K40" s="1"/>
      <c r="L40" s="1"/>
      <c r="M40" s="1"/>
      <c r="N40" s="1"/>
      <c r="O40" s="1"/>
      <c r="P40" s="1"/>
      <c r="Q40" s="1"/>
      <c r="R40" s="1"/>
      <c r="S40" s="1"/>
      <c r="T40" s="1"/>
      <c r="U40" s="1"/>
      <c r="V40" s="1"/>
      <c r="W40" s="1"/>
      <c r="X40" s="1"/>
      <c r="Y40" s="1"/>
      <c r="Z40" s="1"/>
    </row>
    <row r="41" spans="1:26" ht="120" x14ac:dyDescent="0.3">
      <c r="A41" s="12">
        <v>33</v>
      </c>
      <c r="B41" s="13" t="s">
        <v>200</v>
      </c>
      <c r="C41" s="13" t="s">
        <v>201</v>
      </c>
      <c r="D41" s="13" t="s">
        <v>202</v>
      </c>
      <c r="E41" s="13" t="s">
        <v>203</v>
      </c>
      <c r="F41" s="13" t="s">
        <v>204</v>
      </c>
      <c r="G41" s="13" t="s">
        <v>205</v>
      </c>
      <c r="H41" s="1"/>
      <c r="I41" s="1"/>
      <c r="J41" s="1"/>
      <c r="K41" s="1"/>
      <c r="L41" s="1"/>
      <c r="M41" s="1"/>
      <c r="N41" s="1"/>
      <c r="O41" s="1"/>
      <c r="P41" s="1"/>
      <c r="Q41" s="1"/>
      <c r="R41" s="1"/>
      <c r="S41" s="1"/>
      <c r="T41" s="1"/>
      <c r="U41" s="1"/>
      <c r="V41" s="1"/>
      <c r="W41" s="1"/>
      <c r="X41" s="1"/>
      <c r="Y41" s="1"/>
      <c r="Z41" s="1"/>
    </row>
    <row r="42" spans="1:26" ht="15.75" customHeight="1" x14ac:dyDescent="0.3">
      <c r="A42" s="36"/>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6"/>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6"/>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6"/>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6"/>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6"/>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6"/>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6"/>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6"/>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6"/>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6"/>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6"/>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6"/>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6"/>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6"/>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6"/>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6"/>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6"/>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6"/>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6"/>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6"/>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6"/>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6"/>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6"/>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6"/>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6"/>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6"/>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6"/>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6"/>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6"/>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6"/>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6"/>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6"/>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6"/>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6"/>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6"/>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6"/>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6"/>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6"/>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6"/>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6"/>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6"/>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6"/>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6"/>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6"/>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6"/>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6"/>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6"/>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6"/>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6"/>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6"/>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6"/>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6"/>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6"/>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6"/>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6"/>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6"/>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6"/>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6"/>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6"/>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6"/>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6"/>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6"/>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6"/>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6"/>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6"/>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6"/>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6"/>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6"/>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6"/>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6"/>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6"/>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6"/>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6"/>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6"/>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6"/>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6"/>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6"/>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6"/>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6"/>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6"/>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6"/>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6"/>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6"/>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6"/>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6"/>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6"/>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6"/>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6"/>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6"/>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6"/>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6"/>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6"/>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6"/>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6"/>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6"/>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6"/>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6"/>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6"/>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6"/>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6"/>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6"/>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6"/>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6"/>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6"/>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6"/>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6"/>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6"/>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6"/>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6"/>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6"/>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6"/>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6"/>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6"/>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6"/>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6"/>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6"/>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6"/>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6"/>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6"/>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6"/>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6"/>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6"/>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6"/>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6"/>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6"/>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6"/>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6"/>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6"/>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6"/>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6"/>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6"/>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6"/>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6"/>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6"/>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6"/>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6"/>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6"/>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6"/>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6"/>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6"/>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6"/>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6"/>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6"/>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6"/>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6"/>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6"/>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6"/>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6"/>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6"/>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6"/>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6"/>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6"/>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6"/>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6"/>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6"/>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6"/>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6"/>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6"/>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6"/>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6"/>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6"/>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6"/>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6"/>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6"/>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6"/>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6"/>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6"/>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6"/>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6"/>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6"/>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6"/>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6"/>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6"/>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6"/>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6"/>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6"/>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6"/>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6"/>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6"/>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6"/>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6"/>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6"/>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6"/>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6"/>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6"/>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6"/>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6"/>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6"/>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6"/>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6"/>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6"/>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36"/>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36"/>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36"/>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36"/>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36"/>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36"/>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36"/>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36"/>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5.75" customHeight="1" x14ac:dyDescent="0.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5.75" customHeight="1" x14ac:dyDescent="0.3">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5.75" customHeight="1" x14ac:dyDescent="0.3">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5.75" customHeight="1" x14ac:dyDescent="0.3">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5.75" customHeight="1" x14ac:dyDescent="0.3">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5.75" customHeight="1" x14ac:dyDescent="0.3">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5.75" customHeight="1" x14ac:dyDescent="0.3">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5.75" customHeight="1" x14ac:dyDescent="0.3">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5.75" customHeight="1" x14ac:dyDescent="0.3">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5.75" customHeight="1" x14ac:dyDescent="0.3">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5.75" customHeight="1" x14ac:dyDescent="0.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5.75" customHeight="1" x14ac:dyDescent="0.3">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5.75" customHeight="1" x14ac:dyDescent="0.3">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5.75" customHeight="1" x14ac:dyDescent="0.3">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5.75" customHeight="1" x14ac:dyDescent="0.3">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5.75" customHeight="1" x14ac:dyDescent="0.3">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5.75" customHeight="1" x14ac:dyDescent="0.3">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5.75" customHeight="1" x14ac:dyDescent="0.3">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5.75" customHeight="1" x14ac:dyDescent="0.3">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5.75" customHeight="1" x14ac:dyDescent="0.3">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5.75" customHeight="1" x14ac:dyDescent="0.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5.75" customHeight="1" x14ac:dyDescent="0.3">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5.75" customHeight="1" x14ac:dyDescent="0.3">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5.75" customHeight="1" x14ac:dyDescent="0.3">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5.75" customHeight="1" x14ac:dyDescent="0.3">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5.75" customHeight="1" x14ac:dyDescent="0.3">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5.75" customHeight="1" x14ac:dyDescent="0.3">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5.75" customHeight="1" x14ac:dyDescent="0.3">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5.75" customHeight="1" x14ac:dyDescent="0.3">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5.75" customHeight="1" x14ac:dyDescent="0.3">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5.75" customHeight="1" x14ac:dyDescent="0.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5.75" customHeight="1" x14ac:dyDescent="0.3">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5.75" customHeight="1" x14ac:dyDescent="0.3">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5.75" customHeight="1" x14ac:dyDescent="0.3">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5.75" customHeight="1" x14ac:dyDescent="0.3">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5.75" customHeight="1" x14ac:dyDescent="0.3">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5.75" customHeight="1" x14ac:dyDescent="0.3">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5.75" customHeight="1" x14ac:dyDescent="0.3">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5.75" customHeight="1" x14ac:dyDescent="0.3">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5.75" customHeight="1" x14ac:dyDescent="0.3">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5.75" customHeight="1" x14ac:dyDescent="0.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5.75" customHeight="1" x14ac:dyDescent="0.3">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5.75" customHeight="1" x14ac:dyDescent="0.3">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5.75" customHeight="1" x14ac:dyDescent="0.3">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5.75" customHeight="1" x14ac:dyDescent="0.3">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5.75" customHeight="1" x14ac:dyDescent="0.3">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5.75" customHeight="1" x14ac:dyDescent="0.3">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5.75" customHeight="1" x14ac:dyDescent="0.3">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5.75" customHeight="1" x14ac:dyDescent="0.3">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5.75" customHeight="1" x14ac:dyDescent="0.3">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5.75" customHeight="1" x14ac:dyDescent="0.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5.75" customHeight="1" x14ac:dyDescent="0.3">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5.75" customHeight="1" x14ac:dyDescent="0.3">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5.75" customHeight="1" x14ac:dyDescent="0.3">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5.75" customHeight="1" x14ac:dyDescent="0.3">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5.75" customHeight="1" x14ac:dyDescent="0.3">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5.75" customHeight="1" x14ac:dyDescent="0.3">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5.75" customHeight="1" x14ac:dyDescent="0.3">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5.75" customHeight="1" x14ac:dyDescent="0.3">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5.75" customHeight="1" x14ac:dyDescent="0.3">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5.75" customHeight="1" x14ac:dyDescent="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5.75" customHeight="1" x14ac:dyDescent="0.3">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5.75" customHeight="1" x14ac:dyDescent="0.3">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5.75" customHeight="1" x14ac:dyDescent="0.3">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5.75" customHeight="1" x14ac:dyDescent="0.3">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5.75" customHeight="1" x14ac:dyDescent="0.3">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5.75" customHeight="1" x14ac:dyDescent="0.3">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5.75" customHeight="1" x14ac:dyDescent="0.3">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5.75" customHeight="1" x14ac:dyDescent="0.3">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5.75" customHeight="1" x14ac:dyDescent="0.3">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5.75" customHeight="1" x14ac:dyDescent="0.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5.75" customHeight="1" x14ac:dyDescent="0.3">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5.75" customHeight="1" x14ac:dyDescent="0.3">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5.75" customHeight="1" x14ac:dyDescent="0.3">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5.75" customHeight="1" x14ac:dyDescent="0.3">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5.75" customHeight="1" x14ac:dyDescent="0.3">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5.75" customHeight="1" x14ac:dyDescent="0.3">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5.75" customHeight="1" x14ac:dyDescent="0.3">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5.75" customHeight="1" x14ac:dyDescent="0.3">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5.75" customHeight="1" x14ac:dyDescent="0.3">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5.75" customHeight="1" x14ac:dyDescent="0.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5.75" customHeight="1" x14ac:dyDescent="0.3">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5.75" customHeight="1" x14ac:dyDescent="0.3">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5.75" customHeight="1" x14ac:dyDescent="0.3">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5.75" customHeight="1" x14ac:dyDescent="0.3">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5.75" customHeight="1" x14ac:dyDescent="0.3">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5.75" customHeight="1" x14ac:dyDescent="0.3">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5.75" customHeight="1" x14ac:dyDescent="0.3">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5.75" customHeight="1" x14ac:dyDescent="0.3">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5.75" customHeight="1" x14ac:dyDescent="0.3">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5.75" customHeight="1" x14ac:dyDescent="0.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5.75" customHeight="1" x14ac:dyDescent="0.3">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5.75" customHeight="1" x14ac:dyDescent="0.3">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5.75" customHeight="1" x14ac:dyDescent="0.3">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5.75" customHeight="1" x14ac:dyDescent="0.3">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5.75" customHeight="1" x14ac:dyDescent="0.3">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5.75" customHeight="1" x14ac:dyDescent="0.3">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5.75" customHeight="1" x14ac:dyDescent="0.3">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5.75" customHeight="1" x14ac:dyDescent="0.3">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5.75" customHeight="1" x14ac:dyDescent="0.3">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5.75" customHeight="1" x14ac:dyDescent="0.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5.75" customHeight="1" x14ac:dyDescent="0.3">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5.75" customHeight="1" x14ac:dyDescent="0.3">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5.75" customHeight="1" x14ac:dyDescent="0.3">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5.75" customHeight="1" x14ac:dyDescent="0.3">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5.75" customHeight="1" x14ac:dyDescent="0.3">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5.75" customHeight="1" x14ac:dyDescent="0.3">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5.75" customHeight="1" x14ac:dyDescent="0.3">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5.75" customHeight="1" x14ac:dyDescent="0.3">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5.75" customHeight="1" x14ac:dyDescent="0.3">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5.75" customHeight="1" x14ac:dyDescent="0.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5.75" customHeight="1" x14ac:dyDescent="0.3">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5.75" customHeight="1" x14ac:dyDescent="0.3">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5.75" customHeight="1" x14ac:dyDescent="0.3">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5.75" customHeight="1" x14ac:dyDescent="0.3">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5.75" customHeight="1" x14ac:dyDescent="0.3">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5.75" customHeight="1" x14ac:dyDescent="0.3">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5.75" customHeight="1" x14ac:dyDescent="0.3">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5.75" customHeight="1" x14ac:dyDescent="0.3">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5.75" customHeight="1" x14ac:dyDescent="0.3">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5.75" customHeight="1" x14ac:dyDescent="0.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5.75" customHeight="1" x14ac:dyDescent="0.3">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5.75" customHeight="1" x14ac:dyDescent="0.3">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5.75" customHeight="1" x14ac:dyDescent="0.3">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5.75" customHeight="1" x14ac:dyDescent="0.3">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5.75" customHeight="1" x14ac:dyDescent="0.3">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5.75" customHeight="1" x14ac:dyDescent="0.3">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5.75" customHeight="1" x14ac:dyDescent="0.3">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5.75" customHeight="1" x14ac:dyDescent="0.3">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5.75" customHeight="1" x14ac:dyDescent="0.3">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5.75" customHeight="1" x14ac:dyDescent="0.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5.75" customHeight="1" x14ac:dyDescent="0.3">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5.75" customHeight="1" x14ac:dyDescent="0.3">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5.75" customHeight="1" x14ac:dyDescent="0.3">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5.75" customHeight="1" x14ac:dyDescent="0.3">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5.75" customHeight="1" x14ac:dyDescent="0.3">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5.75" customHeight="1" x14ac:dyDescent="0.3">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5.75" customHeight="1" x14ac:dyDescent="0.3">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5.75" customHeight="1" x14ac:dyDescent="0.3">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5.75" customHeight="1" x14ac:dyDescent="0.3">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5.75" customHeight="1" x14ac:dyDescent="0.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5.75" customHeight="1" x14ac:dyDescent="0.3">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5.75" customHeight="1" x14ac:dyDescent="0.3">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5.75" customHeight="1" x14ac:dyDescent="0.3">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5.75" customHeight="1" x14ac:dyDescent="0.3">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5.75" customHeight="1" x14ac:dyDescent="0.3">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5.75" customHeight="1" x14ac:dyDescent="0.3">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5.75" customHeight="1" x14ac:dyDescent="0.3">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5.75" customHeight="1" x14ac:dyDescent="0.3">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5.75" customHeight="1" x14ac:dyDescent="0.3">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5.75" customHeight="1" x14ac:dyDescent="0.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5.75" customHeight="1" x14ac:dyDescent="0.3">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5.75" customHeight="1" x14ac:dyDescent="0.3">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5.75" customHeight="1" x14ac:dyDescent="0.3">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5.75" customHeight="1" x14ac:dyDescent="0.3">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5.75" customHeight="1" x14ac:dyDescent="0.3">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5.75" customHeight="1" x14ac:dyDescent="0.3">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5.75" customHeight="1" x14ac:dyDescent="0.3">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5.75" customHeight="1" x14ac:dyDescent="0.3">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5.75" customHeight="1" x14ac:dyDescent="0.3">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5.75" customHeight="1" x14ac:dyDescent="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5.75" customHeight="1" x14ac:dyDescent="0.3">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5.75" customHeight="1" x14ac:dyDescent="0.3">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5.75" customHeight="1" x14ac:dyDescent="0.3">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5.75" customHeight="1" x14ac:dyDescent="0.3">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5.75" customHeight="1" x14ac:dyDescent="0.3">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5.75" customHeight="1" x14ac:dyDescent="0.3">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5.75" customHeight="1" x14ac:dyDescent="0.3">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5.75" customHeight="1" x14ac:dyDescent="0.3">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5.75" customHeight="1" x14ac:dyDescent="0.3">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5.75" customHeight="1" x14ac:dyDescent="0.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5.75" customHeight="1" x14ac:dyDescent="0.3">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5.75" customHeight="1" x14ac:dyDescent="0.3">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5.75" customHeight="1" x14ac:dyDescent="0.3">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5.75" customHeight="1" x14ac:dyDescent="0.3">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5.75" customHeight="1" x14ac:dyDescent="0.3">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5.75" customHeight="1" x14ac:dyDescent="0.3">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5.75" customHeight="1" x14ac:dyDescent="0.3">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5.75" customHeight="1" x14ac:dyDescent="0.3">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5.75" customHeight="1" x14ac:dyDescent="0.3">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5.75" customHeight="1" x14ac:dyDescent="0.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5.75" customHeight="1" x14ac:dyDescent="0.3">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5.75" customHeight="1" x14ac:dyDescent="0.3">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5.75" customHeight="1" x14ac:dyDescent="0.3">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5.75" customHeight="1" x14ac:dyDescent="0.3">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5.75" customHeight="1" x14ac:dyDescent="0.3">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5.75" customHeight="1" x14ac:dyDescent="0.3">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5.75" customHeight="1" x14ac:dyDescent="0.3">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5.75" customHeight="1" x14ac:dyDescent="0.3">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5.75" customHeight="1" x14ac:dyDescent="0.3">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5.75" customHeight="1" x14ac:dyDescent="0.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5.75" customHeight="1" x14ac:dyDescent="0.3">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5.75" customHeight="1" x14ac:dyDescent="0.3">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5.75" customHeight="1" x14ac:dyDescent="0.3">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5.75" customHeight="1" x14ac:dyDescent="0.3">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5.75" customHeight="1" x14ac:dyDescent="0.3">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5.75" customHeight="1" x14ac:dyDescent="0.3">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5.75" customHeight="1" x14ac:dyDescent="0.3">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5.75" customHeight="1" x14ac:dyDescent="0.3">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5.75" customHeight="1" x14ac:dyDescent="0.3">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5.75" customHeight="1" x14ac:dyDescent="0.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5.75" customHeight="1" x14ac:dyDescent="0.3">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5.75" customHeight="1" x14ac:dyDescent="0.3">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5.75" customHeight="1" x14ac:dyDescent="0.3">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5.75" customHeight="1" x14ac:dyDescent="0.3">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5.75" customHeight="1" x14ac:dyDescent="0.3">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5.75" customHeight="1" x14ac:dyDescent="0.3">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5.75" customHeight="1" x14ac:dyDescent="0.3">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5.75" customHeight="1" x14ac:dyDescent="0.3">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5.75" customHeight="1" x14ac:dyDescent="0.3">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5.75" customHeight="1" x14ac:dyDescent="0.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5.75" customHeight="1" x14ac:dyDescent="0.3">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5.75" customHeight="1" x14ac:dyDescent="0.3">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5.75" customHeight="1" x14ac:dyDescent="0.3">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5.75" customHeight="1" x14ac:dyDescent="0.3">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5.75" customHeight="1" x14ac:dyDescent="0.3">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5.75" customHeight="1" x14ac:dyDescent="0.3">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5.75" customHeight="1" x14ac:dyDescent="0.3">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5.75" customHeight="1" x14ac:dyDescent="0.3">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5.75" customHeight="1" x14ac:dyDescent="0.3">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5.75" customHeight="1" x14ac:dyDescent="0.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5.75" customHeight="1" x14ac:dyDescent="0.3">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5.75" customHeight="1" x14ac:dyDescent="0.3">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5.75" customHeight="1" x14ac:dyDescent="0.3">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5.75" customHeight="1" x14ac:dyDescent="0.3">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5.75" customHeight="1" x14ac:dyDescent="0.3">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5.75" customHeight="1" x14ac:dyDescent="0.3">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5.75" customHeight="1" x14ac:dyDescent="0.3">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5.75" customHeight="1" x14ac:dyDescent="0.3">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5.75" customHeight="1" x14ac:dyDescent="0.3">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5.75" customHeight="1" x14ac:dyDescent="0.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5.75" customHeight="1" x14ac:dyDescent="0.3">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5.75" customHeight="1" x14ac:dyDescent="0.3">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5.75" customHeight="1" x14ac:dyDescent="0.3">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5.75" customHeight="1" x14ac:dyDescent="0.3">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5.75" customHeight="1" x14ac:dyDescent="0.3">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5.75" customHeight="1" x14ac:dyDescent="0.3">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5.75" customHeight="1" x14ac:dyDescent="0.3">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5.75" customHeight="1" x14ac:dyDescent="0.3">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5.75" customHeight="1" x14ac:dyDescent="0.3">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5.75" customHeight="1" x14ac:dyDescent="0.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5.75" customHeight="1" x14ac:dyDescent="0.3">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5.75" customHeight="1" x14ac:dyDescent="0.3">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5.75" customHeight="1" x14ac:dyDescent="0.3">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5.75" customHeight="1" x14ac:dyDescent="0.3">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5.75" customHeight="1" x14ac:dyDescent="0.3">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5.75" customHeight="1" x14ac:dyDescent="0.3">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5.75" customHeight="1" x14ac:dyDescent="0.3">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5.75" customHeight="1" x14ac:dyDescent="0.3">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5.75" customHeight="1" x14ac:dyDescent="0.3">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5.75" customHeight="1" x14ac:dyDescent="0.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5.75" customHeight="1" x14ac:dyDescent="0.3">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5.75" customHeight="1" x14ac:dyDescent="0.3">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5.75" customHeight="1" x14ac:dyDescent="0.3">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5.75" customHeight="1" x14ac:dyDescent="0.3">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5.75" customHeight="1" x14ac:dyDescent="0.3">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5.75" customHeight="1" x14ac:dyDescent="0.3">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5.75" customHeight="1" x14ac:dyDescent="0.3">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5.75" customHeight="1" x14ac:dyDescent="0.3">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5.75" customHeight="1" x14ac:dyDescent="0.3">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5.75" customHeight="1" x14ac:dyDescent="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5.75" customHeight="1" x14ac:dyDescent="0.3">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5.75" customHeight="1" x14ac:dyDescent="0.3">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5.75" customHeight="1" x14ac:dyDescent="0.3">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5.75" customHeight="1" x14ac:dyDescent="0.3">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5.75" customHeight="1" x14ac:dyDescent="0.3">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5.75" customHeight="1" x14ac:dyDescent="0.3">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5.75" customHeight="1" x14ac:dyDescent="0.3">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5.75" customHeight="1" x14ac:dyDescent="0.3">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5.75" customHeight="1" x14ac:dyDescent="0.3">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5.75" customHeight="1" x14ac:dyDescent="0.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5.75" customHeight="1" x14ac:dyDescent="0.3">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5.75" customHeight="1" x14ac:dyDescent="0.3">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5.75" customHeight="1" x14ac:dyDescent="0.3">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5.75" customHeight="1" x14ac:dyDescent="0.3">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5.75" customHeight="1" x14ac:dyDescent="0.3">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5.75" customHeight="1" x14ac:dyDescent="0.3">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5.75" customHeight="1" x14ac:dyDescent="0.3">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5.75" customHeight="1" x14ac:dyDescent="0.3">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5.75" customHeight="1" x14ac:dyDescent="0.3">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5.75" customHeight="1" x14ac:dyDescent="0.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5.75" customHeight="1" x14ac:dyDescent="0.3">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5.75" customHeight="1" x14ac:dyDescent="0.3">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5.75" customHeight="1" x14ac:dyDescent="0.3">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5.75" customHeight="1" x14ac:dyDescent="0.3">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5.75" customHeight="1" x14ac:dyDescent="0.3">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5.75" customHeight="1" x14ac:dyDescent="0.3">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5.75" customHeight="1" x14ac:dyDescent="0.3">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5.75" customHeight="1" x14ac:dyDescent="0.3">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5.75" customHeight="1" x14ac:dyDescent="0.3">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5.75" customHeight="1" x14ac:dyDescent="0.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5.75" customHeight="1" x14ac:dyDescent="0.3">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5.75" customHeight="1" x14ac:dyDescent="0.3">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5.75" customHeight="1" x14ac:dyDescent="0.3">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5.75" customHeight="1" x14ac:dyDescent="0.3">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5.75" customHeight="1" x14ac:dyDescent="0.3">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5.75" customHeight="1" x14ac:dyDescent="0.3">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5.75" customHeight="1" x14ac:dyDescent="0.3">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5.75" customHeight="1" x14ac:dyDescent="0.3">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5.75" customHeight="1" x14ac:dyDescent="0.3">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5.75" customHeight="1" x14ac:dyDescent="0.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5.75" customHeight="1" x14ac:dyDescent="0.3">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5.75" customHeight="1" x14ac:dyDescent="0.3">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5.75" customHeight="1" x14ac:dyDescent="0.3">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5.75" customHeight="1" x14ac:dyDescent="0.3">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5.75" customHeight="1" x14ac:dyDescent="0.3">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5.75" customHeight="1" x14ac:dyDescent="0.3">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5.75" customHeight="1" x14ac:dyDescent="0.3">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5.75" customHeight="1" x14ac:dyDescent="0.3">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5.75" customHeight="1" x14ac:dyDescent="0.3">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5.75" customHeight="1" x14ac:dyDescent="0.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5.75" customHeight="1" x14ac:dyDescent="0.3">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5.75" customHeight="1" x14ac:dyDescent="0.3">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5.75" customHeight="1" x14ac:dyDescent="0.3">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5.75" customHeight="1" x14ac:dyDescent="0.3">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5.75" customHeight="1" x14ac:dyDescent="0.3">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5.75" customHeight="1" x14ac:dyDescent="0.3">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5.75" customHeight="1" x14ac:dyDescent="0.3">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5.75" customHeight="1" x14ac:dyDescent="0.3">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5.75" customHeight="1" x14ac:dyDescent="0.3">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5.75" customHeight="1" x14ac:dyDescent="0.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5.75" customHeight="1" x14ac:dyDescent="0.3">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5.75" customHeight="1" x14ac:dyDescent="0.3">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5.75" customHeight="1" x14ac:dyDescent="0.3">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5.75" customHeight="1" x14ac:dyDescent="0.3">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5.75" customHeight="1" x14ac:dyDescent="0.3">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5.75" customHeight="1" x14ac:dyDescent="0.3">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5.75" customHeight="1" x14ac:dyDescent="0.3">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5.75" customHeight="1" x14ac:dyDescent="0.3">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5.75" customHeight="1" x14ac:dyDescent="0.3">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5.75" customHeight="1" x14ac:dyDescent="0.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5.75" customHeight="1" x14ac:dyDescent="0.3">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5.75" customHeight="1" x14ac:dyDescent="0.3">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5.75" customHeight="1" x14ac:dyDescent="0.3">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5.75" customHeight="1" x14ac:dyDescent="0.3">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5.75" customHeight="1" x14ac:dyDescent="0.3">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5.75" customHeight="1" x14ac:dyDescent="0.3">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5.75" customHeight="1" x14ac:dyDescent="0.3">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5.75" customHeight="1" x14ac:dyDescent="0.3">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5.75" customHeight="1" x14ac:dyDescent="0.3">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5.75" customHeight="1" x14ac:dyDescent="0.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5.75" customHeight="1" x14ac:dyDescent="0.3">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5.75" customHeight="1" x14ac:dyDescent="0.3">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5.75" customHeight="1" x14ac:dyDescent="0.3">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5.75" customHeight="1" x14ac:dyDescent="0.3">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5.75" customHeight="1" x14ac:dyDescent="0.3">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5.75" customHeight="1" x14ac:dyDescent="0.3">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5.75" customHeight="1" x14ac:dyDescent="0.3">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5.75" customHeight="1" x14ac:dyDescent="0.3">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5.75" customHeight="1" x14ac:dyDescent="0.3">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5.75" customHeight="1" x14ac:dyDescent="0.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5.75" customHeight="1" x14ac:dyDescent="0.3">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5.75" customHeight="1" x14ac:dyDescent="0.3">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5.75" customHeight="1" x14ac:dyDescent="0.3">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5.75" customHeight="1" x14ac:dyDescent="0.3">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5.75" customHeight="1" x14ac:dyDescent="0.3">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5.75" customHeight="1" x14ac:dyDescent="0.3">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5.75" customHeight="1" x14ac:dyDescent="0.3">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5.75" customHeight="1" x14ac:dyDescent="0.3">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5.75" customHeight="1" x14ac:dyDescent="0.3">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5.75" customHeight="1" x14ac:dyDescent="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5.75" customHeight="1" x14ac:dyDescent="0.3">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5.75" customHeight="1" x14ac:dyDescent="0.3">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5.75" customHeight="1" x14ac:dyDescent="0.3">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5.75" customHeight="1" x14ac:dyDescent="0.3">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5.75" customHeight="1" x14ac:dyDescent="0.3">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5.75" customHeight="1" x14ac:dyDescent="0.3">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5.75" customHeight="1" x14ac:dyDescent="0.3">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5.75" customHeight="1" x14ac:dyDescent="0.3">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5.75" customHeight="1" x14ac:dyDescent="0.3">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5.75" customHeight="1" x14ac:dyDescent="0.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5.75" customHeight="1" x14ac:dyDescent="0.3">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5.75" customHeight="1" x14ac:dyDescent="0.3">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5.75" customHeight="1" x14ac:dyDescent="0.3">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5.75" customHeight="1" x14ac:dyDescent="0.3">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5.75" customHeight="1" x14ac:dyDescent="0.3">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5.75" customHeight="1" x14ac:dyDescent="0.3">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5.75" customHeight="1" x14ac:dyDescent="0.3">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5.75" customHeight="1" x14ac:dyDescent="0.3">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5.75" customHeight="1" x14ac:dyDescent="0.3">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5.75" customHeight="1" x14ac:dyDescent="0.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5.75" customHeight="1" x14ac:dyDescent="0.3">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5.75" customHeight="1" x14ac:dyDescent="0.3">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5.75" customHeight="1" x14ac:dyDescent="0.3">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5.75" customHeight="1" x14ac:dyDescent="0.3">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5.75" customHeight="1" x14ac:dyDescent="0.3">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5.75" customHeight="1" x14ac:dyDescent="0.3">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5.75" customHeight="1" x14ac:dyDescent="0.3">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5.75" customHeight="1" x14ac:dyDescent="0.3">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5.75" customHeight="1" x14ac:dyDescent="0.3">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5.75" customHeight="1" x14ac:dyDescent="0.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5.75" customHeight="1" x14ac:dyDescent="0.3">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5.75" customHeight="1" x14ac:dyDescent="0.3">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5.75" customHeight="1" x14ac:dyDescent="0.3">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5.75" customHeight="1" x14ac:dyDescent="0.3">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5.75" customHeight="1" x14ac:dyDescent="0.3">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5.75" customHeight="1" x14ac:dyDescent="0.3">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5.75" customHeight="1" x14ac:dyDescent="0.3">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5.75" customHeight="1" x14ac:dyDescent="0.3">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5.75" customHeight="1" x14ac:dyDescent="0.3">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5.75" customHeight="1" x14ac:dyDescent="0.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5.75" customHeight="1" x14ac:dyDescent="0.3">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5.75" customHeight="1" x14ac:dyDescent="0.3">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5.75" customHeight="1" x14ac:dyDescent="0.3">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5.75" customHeight="1" x14ac:dyDescent="0.3">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5.75" customHeight="1" x14ac:dyDescent="0.3">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5.75" customHeight="1" x14ac:dyDescent="0.3">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5.75" customHeight="1" x14ac:dyDescent="0.3">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5.75" customHeight="1" x14ac:dyDescent="0.3">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5.75" customHeight="1" x14ac:dyDescent="0.3">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5.75" customHeight="1" x14ac:dyDescent="0.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5.75" customHeight="1" x14ac:dyDescent="0.3">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5.75" customHeight="1" x14ac:dyDescent="0.3">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5.75" customHeight="1" x14ac:dyDescent="0.3">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5.75" customHeight="1" x14ac:dyDescent="0.3">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5.75" customHeight="1" x14ac:dyDescent="0.3">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5.75" customHeight="1" x14ac:dyDescent="0.3">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5.75" customHeight="1" x14ac:dyDescent="0.3">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5.75" customHeight="1" x14ac:dyDescent="0.3">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5.75" customHeight="1" x14ac:dyDescent="0.3">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5.75" customHeight="1" x14ac:dyDescent="0.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5.75" customHeight="1" x14ac:dyDescent="0.3">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5.75" customHeight="1" x14ac:dyDescent="0.3">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5.75" customHeight="1" x14ac:dyDescent="0.3">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5.75" customHeight="1" x14ac:dyDescent="0.3">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5.75" customHeight="1" x14ac:dyDescent="0.3">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5.75" customHeight="1" x14ac:dyDescent="0.3">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5.75" customHeight="1" x14ac:dyDescent="0.3">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5.75" customHeight="1" x14ac:dyDescent="0.3">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5.75" customHeight="1" x14ac:dyDescent="0.3">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5.75" customHeight="1" x14ac:dyDescent="0.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5.75" customHeight="1" x14ac:dyDescent="0.3">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5.75" customHeight="1" x14ac:dyDescent="0.3">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5.75" customHeight="1" x14ac:dyDescent="0.3">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5.75" customHeight="1" x14ac:dyDescent="0.3">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5.75" customHeight="1" x14ac:dyDescent="0.3">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5.75" customHeight="1" x14ac:dyDescent="0.3">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5.75" customHeight="1" x14ac:dyDescent="0.3">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5.75" customHeight="1" x14ac:dyDescent="0.3">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5.75" customHeight="1" x14ac:dyDescent="0.3">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5.75" customHeight="1" x14ac:dyDescent="0.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5.75" customHeight="1" x14ac:dyDescent="0.3">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5.75" customHeight="1" x14ac:dyDescent="0.3">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5.75" customHeight="1" x14ac:dyDescent="0.3">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5.75" customHeight="1" x14ac:dyDescent="0.3">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5.75" customHeight="1" x14ac:dyDescent="0.3">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5.75" customHeight="1" x14ac:dyDescent="0.3">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5.75" customHeight="1" x14ac:dyDescent="0.3">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5.75" customHeight="1" x14ac:dyDescent="0.3">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5.75" customHeight="1" x14ac:dyDescent="0.3">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5.75" customHeight="1" x14ac:dyDescent="0.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5.75" customHeight="1" x14ac:dyDescent="0.3">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5.75" customHeight="1" x14ac:dyDescent="0.3">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5.75" customHeight="1" x14ac:dyDescent="0.3">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5.75" customHeight="1" x14ac:dyDescent="0.3">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5.75" customHeight="1" x14ac:dyDescent="0.3">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5.75" customHeight="1" x14ac:dyDescent="0.3">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5.75" customHeight="1" x14ac:dyDescent="0.3">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5.75" customHeight="1" x14ac:dyDescent="0.3">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5.75" customHeight="1" x14ac:dyDescent="0.3">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5.75" customHeight="1" x14ac:dyDescent="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5.75" customHeight="1" x14ac:dyDescent="0.3">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5.75" customHeight="1" x14ac:dyDescent="0.3">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5.75" customHeight="1" x14ac:dyDescent="0.3">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5.75" customHeight="1" x14ac:dyDescent="0.3">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5.75" customHeight="1" x14ac:dyDescent="0.3">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5.75" customHeight="1" x14ac:dyDescent="0.3">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5.75" customHeight="1" x14ac:dyDescent="0.3">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5.75" customHeight="1" x14ac:dyDescent="0.3">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5.75" customHeight="1" x14ac:dyDescent="0.3">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5.75" customHeight="1" x14ac:dyDescent="0.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5.75" customHeight="1" x14ac:dyDescent="0.3">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5.75" customHeight="1" x14ac:dyDescent="0.3">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5.75" customHeight="1" x14ac:dyDescent="0.3">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5.75" customHeight="1" x14ac:dyDescent="0.3">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5.75" customHeight="1" x14ac:dyDescent="0.3">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5.75" customHeight="1" x14ac:dyDescent="0.3">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5.75" customHeight="1" x14ac:dyDescent="0.3">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5.75" customHeight="1" x14ac:dyDescent="0.3">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5.75" customHeight="1" x14ac:dyDescent="0.3">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5.75" customHeight="1" x14ac:dyDescent="0.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5.75" customHeight="1" x14ac:dyDescent="0.3">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5.75" customHeight="1" x14ac:dyDescent="0.3">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5.75" customHeight="1" x14ac:dyDescent="0.3">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5.75" customHeight="1" x14ac:dyDescent="0.3">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5.75" customHeight="1" x14ac:dyDescent="0.3">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5.75" customHeight="1" x14ac:dyDescent="0.3">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5.75" customHeight="1" x14ac:dyDescent="0.3">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5.75" customHeight="1" x14ac:dyDescent="0.3">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5.75" customHeight="1" x14ac:dyDescent="0.3">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5.75" customHeight="1" x14ac:dyDescent="0.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5.75" customHeight="1" x14ac:dyDescent="0.3">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5.75" customHeight="1" x14ac:dyDescent="0.3">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5.75" customHeight="1" x14ac:dyDescent="0.3">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5.75" customHeight="1" x14ac:dyDescent="0.3">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5.75" customHeight="1" x14ac:dyDescent="0.3">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5.75" customHeight="1" x14ac:dyDescent="0.3">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5.75" customHeight="1" x14ac:dyDescent="0.3">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5.75" customHeight="1" x14ac:dyDescent="0.3">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5.75" customHeight="1" x14ac:dyDescent="0.3">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5.75" customHeight="1" x14ac:dyDescent="0.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5.75" customHeight="1" x14ac:dyDescent="0.3">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5.75" customHeight="1" x14ac:dyDescent="0.3">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5.75" customHeight="1" x14ac:dyDescent="0.3">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5.75" customHeight="1" x14ac:dyDescent="0.3">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5.75" customHeight="1" x14ac:dyDescent="0.3">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5.75" customHeight="1" x14ac:dyDescent="0.3">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5.75" customHeight="1" x14ac:dyDescent="0.3">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5.75" customHeight="1" x14ac:dyDescent="0.3">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5.75" customHeight="1" x14ac:dyDescent="0.3">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5.75" customHeight="1" x14ac:dyDescent="0.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5.75" customHeight="1" x14ac:dyDescent="0.3">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5.75" customHeight="1" x14ac:dyDescent="0.3">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5.75" customHeight="1" x14ac:dyDescent="0.3">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5.75" customHeight="1" x14ac:dyDescent="0.3">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5.75" customHeight="1" x14ac:dyDescent="0.3">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5.75" customHeight="1" x14ac:dyDescent="0.3">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5.75" customHeight="1" x14ac:dyDescent="0.3">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5.75" customHeight="1" x14ac:dyDescent="0.3">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5.75" customHeight="1" x14ac:dyDescent="0.3">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5.75" customHeight="1" x14ac:dyDescent="0.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5.75" customHeight="1" x14ac:dyDescent="0.3">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5.75" customHeight="1" x14ac:dyDescent="0.3">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5.75" customHeight="1" x14ac:dyDescent="0.3">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5.75" customHeight="1" x14ac:dyDescent="0.3">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5.75" customHeight="1" x14ac:dyDescent="0.3">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5.75" customHeight="1" x14ac:dyDescent="0.3">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5.75" customHeight="1" x14ac:dyDescent="0.3">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5.75" customHeight="1" x14ac:dyDescent="0.3">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5.75" customHeight="1" x14ac:dyDescent="0.3">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5.75" customHeight="1" x14ac:dyDescent="0.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5.75" customHeight="1" x14ac:dyDescent="0.3">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5.75" customHeight="1" x14ac:dyDescent="0.3">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5.75" customHeight="1" x14ac:dyDescent="0.3">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5.75" customHeight="1" x14ac:dyDescent="0.3">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5.75" customHeight="1" x14ac:dyDescent="0.3">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5.75" customHeight="1" x14ac:dyDescent="0.3">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5.75" customHeight="1" x14ac:dyDescent="0.3">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5.75" customHeight="1" x14ac:dyDescent="0.3">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5.75" customHeight="1" x14ac:dyDescent="0.3">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5.75" customHeight="1" x14ac:dyDescent="0.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5.75" customHeight="1" x14ac:dyDescent="0.3">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5.75" customHeight="1" x14ac:dyDescent="0.3">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5.75" customHeight="1" x14ac:dyDescent="0.3">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5.75" customHeight="1" x14ac:dyDescent="0.3">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5.75" customHeight="1" x14ac:dyDescent="0.3">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5.75" customHeight="1" x14ac:dyDescent="0.3">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5.75" customHeight="1" x14ac:dyDescent="0.3">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5.75" customHeight="1" x14ac:dyDescent="0.3">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5.75" customHeight="1" x14ac:dyDescent="0.3">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5.75" customHeight="1" x14ac:dyDescent="0.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5.75" customHeight="1" x14ac:dyDescent="0.3">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5.75" customHeight="1" x14ac:dyDescent="0.3">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5.75" customHeight="1" x14ac:dyDescent="0.3">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5.75" customHeight="1" x14ac:dyDescent="0.3">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5.75" customHeight="1" x14ac:dyDescent="0.3">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5.75" customHeight="1" x14ac:dyDescent="0.3">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5.75" customHeight="1" x14ac:dyDescent="0.3">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5.75" customHeight="1" x14ac:dyDescent="0.3">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5.75" customHeight="1" x14ac:dyDescent="0.3">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5.75" customHeight="1" x14ac:dyDescent="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5.75" customHeight="1" x14ac:dyDescent="0.3">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5.75" customHeight="1" x14ac:dyDescent="0.3">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5.75" customHeight="1" x14ac:dyDescent="0.3">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5.75" customHeight="1" x14ac:dyDescent="0.3">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5.75" customHeight="1" x14ac:dyDescent="0.3">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5.75" customHeight="1" x14ac:dyDescent="0.3">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5.75" customHeight="1" x14ac:dyDescent="0.3">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5.75" customHeight="1" x14ac:dyDescent="0.3">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5.75" customHeight="1" x14ac:dyDescent="0.3">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5.75" customHeight="1" x14ac:dyDescent="0.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5.75" customHeight="1" x14ac:dyDescent="0.3">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5.75" customHeight="1" x14ac:dyDescent="0.3">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5.75" customHeight="1" x14ac:dyDescent="0.3">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5.75" customHeight="1" x14ac:dyDescent="0.3">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5.75" customHeight="1" x14ac:dyDescent="0.3">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5.75" customHeight="1" x14ac:dyDescent="0.3">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5.75" customHeight="1" x14ac:dyDescent="0.3">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5.75" customHeight="1" x14ac:dyDescent="0.3">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5.75" customHeight="1" x14ac:dyDescent="0.3">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5.75" customHeight="1" x14ac:dyDescent="0.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5.75" customHeight="1" x14ac:dyDescent="0.3">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5.75" customHeight="1" x14ac:dyDescent="0.3">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5.75" customHeight="1" x14ac:dyDescent="0.3">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5.75" customHeight="1" x14ac:dyDescent="0.3">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5.75" customHeight="1" x14ac:dyDescent="0.3">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5.75" customHeight="1" x14ac:dyDescent="0.3">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5.75" customHeight="1" x14ac:dyDescent="0.3">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5.75" customHeight="1" x14ac:dyDescent="0.3">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5.75" customHeight="1" x14ac:dyDescent="0.3">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5.75" customHeight="1" x14ac:dyDescent="0.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5.75" customHeight="1" x14ac:dyDescent="0.3">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5.75" customHeight="1" x14ac:dyDescent="0.3">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5.75" customHeight="1" x14ac:dyDescent="0.3">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5.75" customHeight="1" x14ac:dyDescent="0.3">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5.75" customHeight="1" x14ac:dyDescent="0.3">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5.75" customHeight="1" x14ac:dyDescent="0.3">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5.75" customHeight="1" x14ac:dyDescent="0.3">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5.75" customHeight="1" x14ac:dyDescent="0.3">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5.75" customHeight="1" x14ac:dyDescent="0.3">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5.75" customHeight="1" x14ac:dyDescent="0.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5.75" customHeight="1" x14ac:dyDescent="0.3">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5.75" customHeight="1" x14ac:dyDescent="0.3">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5.75" customHeight="1" x14ac:dyDescent="0.3">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5.75" customHeight="1" x14ac:dyDescent="0.3">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5.75" customHeight="1" x14ac:dyDescent="0.3">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5.75" customHeight="1" x14ac:dyDescent="0.3">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5.75" customHeight="1" x14ac:dyDescent="0.3">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5.75" customHeight="1" x14ac:dyDescent="0.3">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5.75" customHeight="1" x14ac:dyDescent="0.3">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5.75" customHeight="1" x14ac:dyDescent="0.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5.75" customHeight="1" x14ac:dyDescent="0.3">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5.75" customHeight="1" x14ac:dyDescent="0.3">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5.75" customHeight="1" x14ac:dyDescent="0.3">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5.75" customHeight="1" x14ac:dyDescent="0.3">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5.75" customHeight="1" x14ac:dyDescent="0.3">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5.75" customHeight="1" x14ac:dyDescent="0.3">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5.75" customHeight="1" x14ac:dyDescent="0.3">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5.75" customHeight="1" x14ac:dyDescent="0.3">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5.75" customHeight="1" x14ac:dyDescent="0.3">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5.75" customHeight="1" x14ac:dyDescent="0.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5.75" customHeight="1" x14ac:dyDescent="0.3">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5.75" customHeight="1" x14ac:dyDescent="0.3">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5.75" customHeight="1" x14ac:dyDescent="0.3">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5.75" customHeight="1" x14ac:dyDescent="0.3">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5.75" customHeight="1" x14ac:dyDescent="0.3">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5.75" customHeight="1" x14ac:dyDescent="0.3">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5.75" customHeight="1" x14ac:dyDescent="0.3">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5.75" customHeight="1" x14ac:dyDescent="0.3">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5.75" customHeight="1" x14ac:dyDescent="0.3">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5.75" customHeight="1" x14ac:dyDescent="0.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5.75" customHeight="1" x14ac:dyDescent="0.3">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5.75" customHeight="1" x14ac:dyDescent="0.3">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5.75" customHeight="1" x14ac:dyDescent="0.3">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5.75" customHeight="1" x14ac:dyDescent="0.3">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5.75" customHeight="1" x14ac:dyDescent="0.3">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5.75" customHeight="1" x14ac:dyDescent="0.3">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5.75" customHeight="1" x14ac:dyDescent="0.3">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5.75" customHeight="1" x14ac:dyDescent="0.3">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5.75" customHeight="1" x14ac:dyDescent="0.3">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5.75" customHeight="1" x14ac:dyDescent="0.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5.75" customHeight="1" x14ac:dyDescent="0.3">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5.75" customHeight="1" x14ac:dyDescent="0.3">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5.75" customHeight="1" x14ac:dyDescent="0.3">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5.75" customHeight="1" x14ac:dyDescent="0.3">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5.75" customHeight="1" x14ac:dyDescent="0.3">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5.75" customHeight="1" x14ac:dyDescent="0.3">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5.75" customHeight="1" x14ac:dyDescent="0.3">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5.75" customHeight="1" x14ac:dyDescent="0.3">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5.75" customHeight="1" x14ac:dyDescent="0.3">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5.75" customHeight="1" x14ac:dyDescent="0.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5.75" customHeight="1" x14ac:dyDescent="0.3">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5.75" customHeight="1" x14ac:dyDescent="0.3">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5.75" customHeight="1" x14ac:dyDescent="0.3">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5.75" customHeight="1" x14ac:dyDescent="0.3">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5.75" customHeight="1" x14ac:dyDescent="0.3">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5.75" customHeight="1" x14ac:dyDescent="0.3">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5.75" customHeight="1" x14ac:dyDescent="0.3">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5.75" customHeight="1" x14ac:dyDescent="0.3">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5.75" customHeight="1" x14ac:dyDescent="0.3">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5.75" customHeight="1" x14ac:dyDescent="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5.75" customHeight="1" x14ac:dyDescent="0.3">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5.75" customHeight="1" x14ac:dyDescent="0.3">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5.75" customHeight="1" x14ac:dyDescent="0.3">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5.75" customHeight="1" x14ac:dyDescent="0.3">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5.75" customHeight="1" x14ac:dyDescent="0.3">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5.75" customHeight="1" x14ac:dyDescent="0.3">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5.75" customHeight="1" x14ac:dyDescent="0.3">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5.75" customHeight="1" x14ac:dyDescent="0.3">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5.75" customHeight="1" x14ac:dyDescent="0.3">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5.75" customHeight="1" x14ac:dyDescent="0.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5.75" customHeight="1" x14ac:dyDescent="0.3">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5.75" customHeight="1" x14ac:dyDescent="0.3">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5.75" customHeight="1" x14ac:dyDescent="0.3">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5.75" customHeight="1" x14ac:dyDescent="0.3">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5.75" customHeight="1" x14ac:dyDescent="0.3">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5.75" customHeight="1" x14ac:dyDescent="0.3">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5.75" customHeight="1" x14ac:dyDescent="0.3">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5.75" customHeight="1" x14ac:dyDescent="0.3">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5.75" customHeight="1" x14ac:dyDescent="0.3">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5.75" customHeight="1" x14ac:dyDescent="0.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5.75" customHeight="1" x14ac:dyDescent="0.3">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5.75" customHeight="1" x14ac:dyDescent="0.3">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5.75" customHeight="1" x14ac:dyDescent="0.3">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5.75" customHeight="1" x14ac:dyDescent="0.3">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5.75" customHeight="1" x14ac:dyDescent="0.3">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5.75" customHeight="1" x14ac:dyDescent="0.3">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5.75" customHeight="1" x14ac:dyDescent="0.3">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5.75" customHeight="1" x14ac:dyDescent="0.3">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5.75" customHeight="1" x14ac:dyDescent="0.3">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5.75" customHeight="1" x14ac:dyDescent="0.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5.75" customHeight="1" x14ac:dyDescent="0.3">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5.75" customHeight="1" x14ac:dyDescent="0.3">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5.75" customHeight="1" x14ac:dyDescent="0.3">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5.75" customHeight="1" x14ac:dyDescent="0.3">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5.75" customHeight="1" x14ac:dyDescent="0.3">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5.75" customHeight="1" x14ac:dyDescent="0.3">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5.75" customHeight="1" x14ac:dyDescent="0.3">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5.75" customHeight="1" x14ac:dyDescent="0.3">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5.75" customHeight="1" x14ac:dyDescent="0.3">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5.75" customHeight="1" x14ac:dyDescent="0.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5.75" customHeight="1" x14ac:dyDescent="0.3">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5.75" customHeight="1" x14ac:dyDescent="0.3">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5.75" customHeight="1" x14ac:dyDescent="0.3">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5.75" customHeight="1" x14ac:dyDescent="0.3">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5.75" customHeight="1" x14ac:dyDescent="0.3">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5.75" customHeight="1" x14ac:dyDescent="0.3">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5.75" customHeight="1" x14ac:dyDescent="0.3">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5.75" customHeight="1" x14ac:dyDescent="0.3">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5.75" customHeight="1" x14ac:dyDescent="0.3">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5.75" customHeight="1" x14ac:dyDescent="0.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5.75" customHeight="1" x14ac:dyDescent="0.3">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5.75" customHeight="1" x14ac:dyDescent="0.3">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5.75" customHeight="1" x14ac:dyDescent="0.3">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5.75" customHeight="1" x14ac:dyDescent="0.3">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5.75" customHeight="1" x14ac:dyDescent="0.3">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5.75" customHeight="1" x14ac:dyDescent="0.3">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5.75" customHeight="1" x14ac:dyDescent="0.3">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5.75" customHeight="1" x14ac:dyDescent="0.3">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5.75" customHeight="1" x14ac:dyDescent="0.3">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5.75" customHeight="1" x14ac:dyDescent="0.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5.75" customHeight="1" x14ac:dyDescent="0.3">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5.75" customHeight="1" x14ac:dyDescent="0.3">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5.75" customHeight="1" x14ac:dyDescent="0.3">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5.75" customHeight="1" x14ac:dyDescent="0.3">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5.75" customHeight="1" x14ac:dyDescent="0.3">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5.75" customHeight="1" x14ac:dyDescent="0.3">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5.75" customHeight="1" x14ac:dyDescent="0.3">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5.75" customHeight="1" x14ac:dyDescent="0.3">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5.75" customHeight="1" x14ac:dyDescent="0.3">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5.75" customHeight="1" x14ac:dyDescent="0.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5.75" customHeight="1" x14ac:dyDescent="0.3">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5.75" customHeight="1" x14ac:dyDescent="0.3">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5.75" customHeight="1" x14ac:dyDescent="0.3">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5.75" customHeight="1" x14ac:dyDescent="0.3">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5.75" customHeight="1" x14ac:dyDescent="0.3">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5.75" customHeight="1" x14ac:dyDescent="0.3">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5.75" customHeight="1" x14ac:dyDescent="0.3">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5.75" customHeight="1" x14ac:dyDescent="0.3">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5.75" customHeight="1" x14ac:dyDescent="0.3">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5.75" customHeight="1" x14ac:dyDescent="0.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5.75" customHeight="1" x14ac:dyDescent="0.3">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5.75" customHeight="1" x14ac:dyDescent="0.3">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5.75" customHeight="1" x14ac:dyDescent="0.3">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5.75" customHeight="1" x14ac:dyDescent="0.3">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5.75" customHeight="1" x14ac:dyDescent="0.3">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5.75" customHeight="1" x14ac:dyDescent="0.3">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5.75" customHeight="1" x14ac:dyDescent="0.3">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5.75" customHeight="1" x14ac:dyDescent="0.3">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5.75" customHeight="1" x14ac:dyDescent="0.3">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5.75" customHeight="1" x14ac:dyDescent="0.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5.75" customHeight="1" x14ac:dyDescent="0.3">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5.75" customHeight="1" x14ac:dyDescent="0.3">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5.75" customHeight="1" x14ac:dyDescent="0.3">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5.75" customHeight="1" x14ac:dyDescent="0.3">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5.75" customHeight="1" x14ac:dyDescent="0.3">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5.75" customHeight="1" x14ac:dyDescent="0.3">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15.75" customHeight="1" x14ac:dyDescent="0.3">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mergeCells count="21">
    <mergeCell ref="B38:D38"/>
    <mergeCell ref="E38:G38"/>
    <mergeCell ref="E18:G18"/>
    <mergeCell ref="A22:G22"/>
    <mergeCell ref="A27:G27"/>
    <mergeCell ref="A29:G29"/>
    <mergeCell ref="A33:G33"/>
    <mergeCell ref="B35:C35"/>
    <mergeCell ref="F35:G35"/>
    <mergeCell ref="B18:D18"/>
    <mergeCell ref="B36:C36"/>
    <mergeCell ref="D36:E36"/>
    <mergeCell ref="F36:G36"/>
    <mergeCell ref="B37:D37"/>
    <mergeCell ref="E37:G37"/>
    <mergeCell ref="A1:A2"/>
    <mergeCell ref="B1:G1"/>
    <mergeCell ref="A3:G3"/>
    <mergeCell ref="A13:G13"/>
    <mergeCell ref="B17:D17"/>
    <mergeCell ref="E17:G1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Platilla_Formulario_Oficinas</vt:lpstr>
      <vt:lpstr>Criterios_Oficinas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JORSHUA VARGAS MADRIZ</dc:creator>
  <cp:lastModifiedBy>FABIAN CHAVARRIA SOLERA</cp:lastModifiedBy>
  <dcterms:created xsi:type="dcterms:W3CDTF">2024-03-11T21:15:26Z</dcterms:created>
  <dcterms:modified xsi:type="dcterms:W3CDTF">2026-10-16T19:11:38Z</dcterms:modified>
</cp:coreProperties>
</file>